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martinkova\Desktop\"/>
    </mc:Choice>
  </mc:AlternateContent>
  <bookViews>
    <workbookView xWindow="0" yWindow="0" windowWidth="28800" windowHeight="12330"/>
  </bookViews>
  <sheets>
    <sheet name="Žádost" sheetId="1" r:id="rId1"/>
    <sheet name="seznamy" sheetId="2" state="hidden" r:id="rId2"/>
    <sheet name="loga" sheetId="4" state="hidden" r:id="rId3"/>
  </sheets>
  <externalReferences>
    <externalReference r:id="rId4"/>
  </externalReferences>
  <definedNames>
    <definedName name="DS">seznamy!$R$2</definedName>
    <definedName name="EF">seznamy!$Q$2</definedName>
    <definedName name="FF">seznamy!$P$2</definedName>
    <definedName name="FROV">seznamy!$O$2</definedName>
    <definedName name="KaM">seznamy!$I$2</definedName>
    <definedName name="Logo">IF(Žádost!$B$3="EF",loga!$B$2,IF(Žádost!$B$3="FROV",loga!$B$3,IF(Žádost!$B$3="FF",loga!$B$4,IF(Žádost!$B$3="PF",loga!$B$5,IF(Žádost!$B$3="PŘF",loga!$B$6,IF(Žádost!$B$3="TF",loga!$B$7,IF(Žádost!$B$3="ZF",loga!$B$8,IF(Žádost!$B$3="ZSF",loga!$B$9,loga!$B$1))))))))</definedName>
    <definedName name="_xlnm.Print_Area" localSheetId="0">Žádost!$A$1:$H$55</definedName>
    <definedName name="Obrázek">IF([1]Formulář_HNZ!$B$8="Ekonomická_fakulta",loga!$B$2,IF([1]Formulář_HNZ!$B$8="Fakulta_rybářství_a_ochrany_vod",loga!$B$3,IF([1]Formulář_HNZ!$B$8="Filozofická_fakulta",loga!$B$4,IF([1]Formulář_HNZ!$B$8="Pedagogická_fakulta",loga!$B$5,IF([1]Formulář_HNZ!$B$8="Přírodovědecká_fakulta",loga!$B$6,IF([1]Formulář_HNZ!$B$8="Teologická_fakulta",loga!$B$7,IF([1]Formulář_HNZ!$B$8="Zemědělská_fakulta",loga!$B$8,IF([1]Formulář_HNZ!$B$8="Zdravotně_sociální_fakulta",loga!$B$9,loga!$B$1))))))))</definedName>
    <definedName name="PF">seznamy!$J$2</definedName>
    <definedName name="Profese">seznamy!$S$2:$S$3</definedName>
    <definedName name="PŘF">seznamy!$M$2</definedName>
    <definedName name="REK">seznamy!$H$2:$H$13</definedName>
    <definedName name="Rok">[1]Seznamy!$AR$2:$AR$7</definedName>
    <definedName name="Skupina_kritérií">[1]Seznamy!$AS$2:$AS$4</definedName>
    <definedName name="Součást" localSheetId="2">[1]Seznamy!$A$2:$A$5</definedName>
    <definedName name="Součást">seznamy!$E$2:$E$12</definedName>
    <definedName name="SR">seznamy!$F$2:$F$13</definedName>
    <definedName name="SR_Personalistika">seznamy!$D$2:$D$4</definedName>
    <definedName name="SR_Studium">seznamy!$B$2:$B$5</definedName>
    <definedName name="SR_Účetnictví">seznamy!$C$2:$C$4</definedName>
    <definedName name="TF">seznamy!$K$2</definedName>
    <definedName name="Úroveň">seznamy!$G$2:$G$3</definedName>
    <definedName name="ZF">seznamy!$L$2</definedName>
    <definedName name="ZSF">seznamy!$N$2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3" i="1" l="1"/>
  <c r="F34" i="1" s="1"/>
  <c r="E48" i="1"/>
</calcChain>
</file>

<file path=xl/comments1.xml><?xml version="1.0" encoding="utf-8"?>
<comments xmlns="http://schemas.openxmlformats.org/spreadsheetml/2006/main">
  <authors>
    <author>Friedrich Jakub Ing.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Friedrich Jakub Ing.:</t>
        </r>
        <r>
          <rPr>
            <sz val="9"/>
            <color indexed="81"/>
            <rFont val="Tahoma"/>
            <family val="2"/>
            <charset val="238"/>
          </rPr>
          <t xml:space="preserve">
V případě zvolení vyšší úrovně zabezpečení napiště konkrétní studijní program, případně obor.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38"/>
          </rPr>
          <t>Friedrich Jakub Ing.:</t>
        </r>
        <r>
          <rPr>
            <sz val="9"/>
            <color indexed="81"/>
            <rFont val="Tahoma"/>
            <family val="2"/>
            <charset val="238"/>
          </rPr>
          <t xml:space="preserve">
V případě zvolení vyšší úrovně zabezpečení napiště konkrétní nákladové středisko.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38"/>
          </rPr>
          <t>Friedrich Jakub Ing.:</t>
        </r>
        <r>
          <rPr>
            <sz val="9"/>
            <color indexed="81"/>
            <rFont val="Tahoma"/>
            <family val="2"/>
            <charset val="238"/>
          </rPr>
          <t xml:space="preserve">
V případě zvolení vyšší úrovně zabezpečení napiště konkrétní nákladovou strukturu.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Friedrich Jakub Ing.:
</t>
        </r>
        <r>
          <rPr>
            <sz val="9"/>
            <color indexed="81"/>
            <rFont val="Tahoma"/>
            <family val="2"/>
            <charset val="238"/>
          </rPr>
          <t>Ve studijní agendě není povoleno jít až na úroveň jednotlivého studia!</t>
        </r>
      </text>
    </comment>
  </commentList>
</comments>
</file>

<file path=xl/sharedStrings.xml><?xml version="1.0" encoding="utf-8"?>
<sst xmlns="http://schemas.openxmlformats.org/spreadsheetml/2006/main" count="142" uniqueCount="68">
  <si>
    <t>Žádost o udělení individuálního přístupu k funkcionalitě BI</t>
  </si>
  <si>
    <t>Oblast</t>
  </si>
  <si>
    <t>Studijní agenda</t>
  </si>
  <si>
    <t>Účetnictví</t>
  </si>
  <si>
    <t>Personalistika</t>
  </si>
  <si>
    <t>JU</t>
  </si>
  <si>
    <t>Studijní programy</t>
  </si>
  <si>
    <t>Studijní obory</t>
  </si>
  <si>
    <t>Studia</t>
  </si>
  <si>
    <t>Nákladová střediska</t>
  </si>
  <si>
    <t>Nákladová struktura</t>
  </si>
  <si>
    <t>Zaměstnanci</t>
  </si>
  <si>
    <t>Součást</t>
  </si>
  <si>
    <t>REK</t>
  </si>
  <si>
    <t>KaM</t>
  </si>
  <si>
    <t>PF</t>
  </si>
  <si>
    <t>TF</t>
  </si>
  <si>
    <t>ZF</t>
  </si>
  <si>
    <t>PŘF</t>
  </si>
  <si>
    <t>ZSF</t>
  </si>
  <si>
    <t>FROV</t>
  </si>
  <si>
    <t>FF</t>
  </si>
  <si>
    <t>EF</t>
  </si>
  <si>
    <t>DS</t>
  </si>
  <si>
    <t>Jihočeská univerzita v Českých Budějovicích</t>
  </si>
  <si>
    <t>Obsah žádosti:</t>
  </si>
  <si>
    <t>Prvotní doklad</t>
  </si>
  <si>
    <t>Úroveň zobrazovaných dat v reportu</t>
  </si>
  <si>
    <t>Žádná</t>
  </si>
  <si>
    <t>Úroveň studia</t>
  </si>
  <si>
    <t>NE</t>
  </si>
  <si>
    <t>Úroveň dokladu</t>
  </si>
  <si>
    <t>Úroveň zaměstnance</t>
  </si>
  <si>
    <t>ANO</t>
  </si>
  <si>
    <t>Úroveň prvotního záznamu</t>
  </si>
  <si>
    <t>SR_Studijní agenda</t>
  </si>
  <si>
    <t>SR_Účetnictví</t>
  </si>
  <si>
    <t>SR_Personalistika</t>
  </si>
  <si>
    <t>SR</t>
  </si>
  <si>
    <t>Ekonomická_fakulta</t>
  </si>
  <si>
    <t>Fakulta_rybářství_a_ochrany_vod</t>
  </si>
  <si>
    <t>Filozofická_fakulta</t>
  </si>
  <si>
    <t>Pedagogická_fakulta</t>
  </si>
  <si>
    <t>Přírodovědecká_fakulta</t>
  </si>
  <si>
    <t>Teologická_fakulta</t>
  </si>
  <si>
    <t>Zemědělská_fakulta</t>
  </si>
  <si>
    <t>Zdravotně_sociální_fakulta</t>
  </si>
  <si>
    <t>Individuální přístup povolen do</t>
  </si>
  <si>
    <t>Pro zaměstnance</t>
  </si>
  <si>
    <t xml:space="preserve">Jméno a příjmení </t>
  </si>
  <si>
    <t>Jméno a příjmení</t>
  </si>
  <si>
    <t>Datum</t>
  </si>
  <si>
    <t>Žadatel               (nadřízený pracovník)</t>
  </si>
  <si>
    <t>Schválení příslušným garantem</t>
  </si>
  <si>
    <t>Podpis</t>
  </si>
  <si>
    <t>Profese</t>
  </si>
  <si>
    <t>Rektor</t>
  </si>
  <si>
    <t>Děkan</t>
  </si>
  <si>
    <t>vyberte z definovaného seznamu</t>
  </si>
  <si>
    <t>vyplňte</t>
  </si>
  <si>
    <t>OSČPV</t>
  </si>
  <si>
    <t>Rozsah zpřístupněných informací:</t>
  </si>
  <si>
    <t>Zabezpečení</t>
  </si>
  <si>
    <t>Vyberte "rozsah zpřístupněných informací". V případě požadavku vyššího detailu zabezpečení uveďte prosím konkrétní studijní program, studijní obor, nákladovou strukturu apod.</t>
  </si>
  <si>
    <r>
      <t xml:space="preserve">Přístup k nástrojům BI pomocí analytického nástroje PowerBI.                                              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Distribuce reportů probíhá výlučně přes platformu OFFICE365.</t>
    </r>
  </si>
  <si>
    <t>Schválení přístupu a zobrazovaného rozsahu dat (rektor/děkan)</t>
  </si>
  <si>
    <t xml:space="preserve">Zaměstnanec             </t>
  </si>
  <si>
    <t>Úroveň zabezpečení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</si>
</sst>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14" fontId="0" fillId="2" borderId="23" xfId="0" applyNumberFormat="1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4" fontId="0" fillId="0" borderId="23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23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Relationship Id="rId9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</xdr:row>
          <xdr:rowOff>34540</xdr:rowOff>
        </xdr:from>
        <xdr:to>
          <xdr:col>7</xdr:col>
          <xdr:colOff>638174</xdr:colOff>
          <xdr:row>5</xdr:row>
          <xdr:rowOff>165404</xdr:rowOff>
        </xdr:to>
        <xdr:pic>
          <xdr:nvPicPr>
            <xdr:cNvPr id="3" name="Obrázek 2"/>
            <xdr:cNvPicPr>
              <a:picLocks noChangeAspect="1" noChangeArrowheads="1"/>
              <a:extLst>
                <a:ext uri="{84589F7E-364E-4C9E-8A38-B11213B215E9}">
                  <a14:cameraTool cellRange="Logo" spid="_x0000_s1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62250" y="225040"/>
              <a:ext cx="2666999" cy="8928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114300</xdr:rowOff>
    </xdr:from>
    <xdr:to>
      <xdr:col>1</xdr:col>
      <xdr:colOff>2627757</xdr:colOff>
      <xdr:row>0</xdr:row>
      <xdr:rowOff>726948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14300"/>
          <a:ext cx="2465832" cy="612648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</xdr:row>
      <xdr:rowOff>142875</xdr:rowOff>
    </xdr:from>
    <xdr:to>
      <xdr:col>1</xdr:col>
      <xdr:colOff>1669542</xdr:colOff>
      <xdr:row>1</xdr:row>
      <xdr:rowOff>755523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1028700"/>
          <a:ext cx="1536192" cy="612648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</xdr:row>
      <xdr:rowOff>123825</xdr:rowOff>
    </xdr:from>
    <xdr:to>
      <xdr:col>1</xdr:col>
      <xdr:colOff>1522857</xdr:colOff>
      <xdr:row>3</xdr:row>
      <xdr:rowOff>736473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2781300"/>
          <a:ext cx="1360932" cy="61264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2</xdr:row>
      <xdr:rowOff>133350</xdr:rowOff>
    </xdr:from>
    <xdr:to>
      <xdr:col>1</xdr:col>
      <xdr:colOff>1753908</xdr:colOff>
      <xdr:row>2</xdr:row>
      <xdr:rowOff>745350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6" y="1905000"/>
          <a:ext cx="1601507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4</xdr:row>
      <xdr:rowOff>114300</xdr:rowOff>
    </xdr:from>
    <xdr:to>
      <xdr:col>1</xdr:col>
      <xdr:colOff>1657350</xdr:colOff>
      <xdr:row>4</xdr:row>
      <xdr:rowOff>726948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3657600"/>
          <a:ext cx="1485900" cy="612648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5</xdr:row>
      <xdr:rowOff>114300</xdr:rowOff>
    </xdr:from>
    <xdr:to>
      <xdr:col>1</xdr:col>
      <xdr:colOff>1748647</xdr:colOff>
      <xdr:row>5</xdr:row>
      <xdr:rowOff>726300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1" y="4543425"/>
          <a:ext cx="1605771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6</xdr:row>
      <xdr:rowOff>104775</xdr:rowOff>
    </xdr:from>
    <xdr:to>
      <xdr:col>1</xdr:col>
      <xdr:colOff>1537608</xdr:colOff>
      <xdr:row>6</xdr:row>
      <xdr:rowOff>716775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6" y="5419725"/>
          <a:ext cx="1404257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7</xdr:row>
      <xdr:rowOff>152400</xdr:rowOff>
    </xdr:from>
    <xdr:to>
      <xdr:col>1</xdr:col>
      <xdr:colOff>1686306</xdr:colOff>
      <xdr:row>7</xdr:row>
      <xdr:rowOff>765048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6353175"/>
          <a:ext cx="1552956" cy="612648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8</xdr:row>
      <xdr:rowOff>114300</xdr:rowOff>
    </xdr:from>
    <xdr:to>
      <xdr:col>1</xdr:col>
      <xdr:colOff>2136982</xdr:colOff>
      <xdr:row>8</xdr:row>
      <xdr:rowOff>726300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7200900"/>
          <a:ext cx="2013157" cy="61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ocha\2018_1_HNZ\2020_1_6_HNZ_FORMUL&#193;&#3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NZ"/>
      <sheetName val="Formulář_HNZ"/>
      <sheetName val="Seznamy"/>
      <sheetName val="Obrázky"/>
    </sheetNames>
    <sheetDataSet>
      <sheetData sheetId="0" refreshError="1"/>
      <sheetData sheetId="1">
        <row r="8">
          <cell r="B8" t="str">
            <v/>
          </cell>
        </row>
      </sheetData>
      <sheetData sheetId="2">
        <row r="2">
          <cell r="A2" t="str">
            <v>Rektorát</v>
          </cell>
          <cell r="AR2">
            <v>2017</v>
          </cell>
          <cell r="AS2" t="str">
            <v>A_</v>
          </cell>
        </row>
        <row r="3">
          <cell r="A3" t="str">
            <v>Fakulta</v>
          </cell>
          <cell r="AR3">
            <v>2018</v>
          </cell>
          <cell r="AS3" t="str">
            <v>B_</v>
          </cell>
        </row>
        <row r="4">
          <cell r="A4" t="str">
            <v>Jiné_pracoviště</v>
          </cell>
          <cell r="AR4">
            <v>2019</v>
          </cell>
          <cell r="AS4" t="str">
            <v>C_</v>
          </cell>
        </row>
        <row r="5">
          <cell r="A5" t="str">
            <v>Účelové_zařízení</v>
          </cell>
          <cell r="AR5">
            <v>2020</v>
          </cell>
        </row>
        <row r="6">
          <cell r="AR6">
            <v>2021</v>
          </cell>
        </row>
        <row r="7">
          <cell r="AR7">
            <v>2022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zoomScaleSheetLayoutView="100" workbookViewId="0">
      <selection activeCell="Q18" sqref="Q18"/>
    </sheetView>
  </sheetViews>
  <sheetFormatPr defaultRowHeight="15" x14ac:dyDescent="0.25"/>
  <cols>
    <col min="1" max="8" width="10.7109375" customWidth="1"/>
  </cols>
  <sheetData>
    <row r="1" spans="1:8" ht="5.0999999999999996" customHeight="1" x14ac:dyDescent="0.35">
      <c r="A1" s="5"/>
      <c r="B1" s="5"/>
      <c r="C1" s="5"/>
      <c r="D1" s="5"/>
      <c r="E1" s="5"/>
      <c r="F1" s="5"/>
      <c r="G1" s="5"/>
      <c r="H1" s="5"/>
    </row>
    <row r="2" spans="1:8" ht="15" customHeight="1" x14ac:dyDescent="0.25">
      <c r="A2" s="8" t="s">
        <v>24</v>
      </c>
      <c r="B2" s="9"/>
      <c r="C2" s="9"/>
      <c r="D2" s="9"/>
      <c r="E2" s="49"/>
      <c r="F2" s="49"/>
      <c r="G2" s="49"/>
      <c r="H2" s="49"/>
    </row>
    <row r="3" spans="1:8" ht="15" customHeight="1" x14ac:dyDescent="0.25">
      <c r="A3" s="6" t="s">
        <v>12</v>
      </c>
      <c r="B3" s="50"/>
      <c r="C3" s="50"/>
      <c r="D3" s="1"/>
      <c r="E3" s="49"/>
      <c r="F3" s="49"/>
      <c r="G3" s="49"/>
      <c r="H3" s="49"/>
    </row>
    <row r="4" spans="1:8" ht="15" customHeight="1" x14ac:dyDescent="0.25">
      <c r="A4" s="6"/>
      <c r="B4" s="7"/>
      <c r="C4" s="7"/>
      <c r="D4" s="7"/>
      <c r="E4" s="49"/>
      <c r="F4" s="49"/>
      <c r="G4" s="49"/>
      <c r="H4" s="49"/>
    </row>
    <row r="5" spans="1:8" ht="15" customHeight="1" x14ac:dyDescent="0.25">
      <c r="A5" s="6"/>
      <c r="B5" s="7"/>
      <c r="C5" s="7"/>
      <c r="D5" s="7"/>
      <c r="E5" s="49"/>
      <c r="F5" s="49"/>
      <c r="G5" s="49"/>
      <c r="H5" s="49"/>
    </row>
    <row r="6" spans="1:8" ht="15" customHeight="1" x14ac:dyDescent="0.25">
      <c r="A6" s="6"/>
      <c r="B6" s="7"/>
      <c r="C6" s="7"/>
      <c r="D6" s="7"/>
      <c r="E6" s="49"/>
      <c r="F6" s="49"/>
      <c r="G6" s="49"/>
      <c r="H6" s="49"/>
    </row>
    <row r="7" spans="1:8" ht="5.0999999999999996" customHeight="1" x14ac:dyDescent="0.25">
      <c r="A7" s="1"/>
      <c r="B7" s="1"/>
      <c r="C7" s="1"/>
      <c r="D7" s="1"/>
      <c r="E7" s="1"/>
      <c r="F7" s="1"/>
      <c r="G7" s="1"/>
      <c r="H7" s="1"/>
    </row>
    <row r="8" spans="1:8" ht="21" x14ac:dyDescent="0.35">
      <c r="A8" s="81" t="s">
        <v>0</v>
      </c>
      <c r="B8" s="81"/>
      <c r="C8" s="81"/>
      <c r="D8" s="81"/>
      <c r="E8" s="81"/>
      <c r="F8" s="81"/>
      <c r="G8" s="81"/>
      <c r="H8" s="81"/>
    </row>
    <row r="9" spans="1:8" ht="5.0999999999999996" customHeight="1" x14ac:dyDescent="0.35">
      <c r="A9" s="3"/>
      <c r="B9" s="3"/>
      <c r="C9" s="3"/>
      <c r="D9" s="3"/>
      <c r="E9" s="3"/>
      <c r="F9" s="3"/>
      <c r="G9" s="3"/>
      <c r="H9" s="3"/>
    </row>
    <row r="10" spans="1:8" ht="15.75" thickBot="1" x14ac:dyDescent="0.3">
      <c r="A10" s="8" t="s">
        <v>48</v>
      </c>
      <c r="B10" s="1"/>
      <c r="C10" s="1"/>
      <c r="D10" s="1"/>
      <c r="E10" s="1"/>
      <c r="F10" s="1"/>
      <c r="G10" s="1"/>
      <c r="H10" s="1"/>
    </row>
    <row r="11" spans="1:8" x14ac:dyDescent="0.25">
      <c r="A11" s="57" t="s">
        <v>49</v>
      </c>
      <c r="B11" s="57"/>
      <c r="C11" s="57"/>
      <c r="D11" s="57"/>
      <c r="E11" s="58"/>
      <c r="F11" s="51"/>
      <c r="G11" s="52"/>
      <c r="H11" s="53"/>
    </row>
    <row r="12" spans="1:8" ht="15.75" thickBot="1" x14ac:dyDescent="0.3">
      <c r="A12" s="57" t="s">
        <v>60</v>
      </c>
      <c r="B12" s="57"/>
      <c r="C12" s="57"/>
      <c r="D12" s="57"/>
      <c r="E12" s="58"/>
      <c r="F12" s="54"/>
      <c r="G12" s="55"/>
      <c r="H12" s="56"/>
    </row>
    <row r="13" spans="1:8" ht="5.0999999999999996" customHeight="1" x14ac:dyDescent="0.25">
      <c r="A13" s="2"/>
      <c r="B13" s="1"/>
      <c r="C13" s="1"/>
      <c r="D13" s="1"/>
      <c r="E13" s="1"/>
      <c r="F13" s="1"/>
      <c r="G13" s="1"/>
      <c r="H13" s="1"/>
    </row>
    <row r="14" spans="1:8" x14ac:dyDescent="0.25">
      <c r="A14" s="8" t="s">
        <v>25</v>
      </c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80" t="s">
        <v>64</v>
      </c>
      <c r="B15" s="80"/>
      <c r="C15" s="80"/>
      <c r="D15" s="80"/>
      <c r="E15" s="80"/>
      <c r="F15" s="80"/>
      <c r="G15" s="80"/>
      <c r="H15" s="80"/>
    </row>
    <row r="16" spans="1:8" x14ac:dyDescent="0.25">
      <c r="A16" s="80"/>
      <c r="B16" s="80"/>
      <c r="C16" s="80"/>
      <c r="D16" s="80"/>
      <c r="E16" s="80"/>
      <c r="F16" s="80"/>
      <c r="G16" s="80"/>
      <c r="H16" s="80"/>
    </row>
    <row r="17" spans="1:8" ht="5.0999999999999996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4" t="s">
        <v>62</v>
      </c>
    </row>
    <row r="19" spans="1:8" ht="15" customHeight="1" x14ac:dyDescent="0.25">
      <c r="A19" s="82" t="s">
        <v>63</v>
      </c>
      <c r="B19" s="82"/>
      <c r="C19" s="82"/>
      <c r="D19" s="82"/>
      <c r="E19" s="82"/>
      <c r="F19" s="82"/>
      <c r="G19" s="82"/>
      <c r="H19" s="82"/>
    </row>
    <row r="20" spans="1:8" x14ac:dyDescent="0.25">
      <c r="A20" s="82"/>
      <c r="B20" s="82"/>
      <c r="C20" s="82"/>
      <c r="D20" s="82"/>
      <c r="E20" s="82"/>
      <c r="F20" s="82"/>
      <c r="G20" s="82"/>
      <c r="H20" s="82"/>
    </row>
    <row r="21" spans="1:8" ht="5.0999999999999996" customHeight="1" thickBot="1" x14ac:dyDescent="0.3">
      <c r="A21" s="14"/>
      <c r="B21" s="14"/>
      <c r="C21" s="14"/>
      <c r="D21" s="14"/>
      <c r="E21" s="14"/>
      <c r="F21" s="14"/>
      <c r="G21" s="14"/>
      <c r="H21" s="14"/>
    </row>
    <row r="22" spans="1:8" x14ac:dyDescent="0.25">
      <c r="A22" s="83" t="s">
        <v>61</v>
      </c>
      <c r="B22" s="84"/>
      <c r="C22" s="78" t="s">
        <v>67</v>
      </c>
      <c r="D22" s="78"/>
      <c r="E22" s="78"/>
      <c r="F22" s="78"/>
      <c r="G22" s="78"/>
      <c r="H22" s="79"/>
    </row>
    <row r="23" spans="1:8" x14ac:dyDescent="0.25">
      <c r="A23" s="85"/>
      <c r="B23" s="86"/>
      <c r="C23" s="59" t="s">
        <v>2</v>
      </c>
      <c r="D23" s="59"/>
      <c r="E23" s="59" t="s">
        <v>3</v>
      </c>
      <c r="F23" s="59"/>
      <c r="G23" s="59" t="s">
        <v>4</v>
      </c>
      <c r="H23" s="60"/>
    </row>
    <row r="24" spans="1:8" x14ac:dyDescent="0.25">
      <c r="A24" s="71"/>
      <c r="B24" s="72"/>
      <c r="C24" s="67" t="s">
        <v>28</v>
      </c>
      <c r="D24" s="67"/>
      <c r="E24" s="67" t="s">
        <v>28</v>
      </c>
      <c r="F24" s="67"/>
      <c r="G24" s="67" t="s">
        <v>28</v>
      </c>
      <c r="H24" s="68"/>
    </row>
    <row r="25" spans="1:8" x14ac:dyDescent="0.25">
      <c r="A25" s="71"/>
      <c r="B25" s="72"/>
      <c r="C25" s="69"/>
      <c r="D25" s="69"/>
      <c r="E25" s="69"/>
      <c r="F25" s="69"/>
      <c r="G25" s="69"/>
      <c r="H25" s="69"/>
    </row>
    <row r="26" spans="1:8" x14ac:dyDescent="0.25">
      <c r="A26" s="71"/>
      <c r="B26" s="72"/>
      <c r="C26" s="69"/>
      <c r="D26" s="69"/>
      <c r="E26" s="69"/>
      <c r="F26" s="69"/>
      <c r="G26" s="69"/>
      <c r="H26" s="69"/>
    </row>
    <row r="27" spans="1:8" ht="15.75" thickBot="1" x14ac:dyDescent="0.3">
      <c r="A27" s="73"/>
      <c r="B27" s="74"/>
      <c r="C27" s="70"/>
      <c r="D27" s="70"/>
      <c r="E27" s="70"/>
      <c r="F27" s="70"/>
      <c r="G27" s="70"/>
      <c r="H27" s="70"/>
    </row>
    <row r="28" spans="1:8" ht="5.0999999999999996" customHeight="1" x14ac:dyDescent="0.25"/>
    <row r="29" spans="1:8" ht="15.75" thickBot="1" x14ac:dyDescent="0.3">
      <c r="A29" s="4" t="s">
        <v>27</v>
      </c>
    </row>
    <row r="30" spans="1:8" x14ac:dyDescent="0.25">
      <c r="A30" s="61" t="s">
        <v>27</v>
      </c>
      <c r="B30" s="62"/>
      <c r="C30" s="78" t="s">
        <v>2</v>
      </c>
      <c r="D30" s="78"/>
      <c r="E30" s="78" t="s">
        <v>3</v>
      </c>
      <c r="F30" s="78"/>
      <c r="G30" s="78" t="s">
        <v>4</v>
      </c>
      <c r="H30" s="79"/>
    </row>
    <row r="31" spans="1:8" x14ac:dyDescent="0.25">
      <c r="A31" s="63"/>
      <c r="B31" s="64"/>
      <c r="C31" s="59" t="s">
        <v>29</v>
      </c>
      <c r="D31" s="59"/>
      <c r="E31" s="59" t="s">
        <v>31</v>
      </c>
      <c r="F31" s="59"/>
      <c r="G31" s="59" t="s">
        <v>32</v>
      </c>
      <c r="H31" s="60"/>
    </row>
    <row r="32" spans="1:8" ht="15.75" thickBot="1" x14ac:dyDescent="0.3">
      <c r="A32" s="65"/>
      <c r="B32" s="66"/>
      <c r="C32" s="75" t="s">
        <v>30</v>
      </c>
      <c r="D32" s="75"/>
      <c r="E32" s="76" t="s">
        <v>30</v>
      </c>
      <c r="F32" s="76"/>
      <c r="G32" s="76" t="s">
        <v>30</v>
      </c>
      <c r="H32" s="77"/>
    </row>
    <row r="33" spans="1:8" ht="15" customHeight="1" x14ac:dyDescent="0.25"/>
    <row r="34" spans="1:8" x14ac:dyDescent="0.25">
      <c r="A34" s="43" t="s">
        <v>47</v>
      </c>
      <c r="B34" s="43"/>
      <c r="C34" s="43"/>
      <c r="D34" s="43"/>
      <c r="E34" s="43"/>
      <c r="F34" s="44">
        <f ca="1">EDATE(E43,12)</f>
        <v>44539</v>
      </c>
      <c r="G34" s="44"/>
      <c r="H34" s="44"/>
    </row>
    <row r="35" spans="1:8" x14ac:dyDescent="0.25">
      <c r="A35" s="43"/>
      <c r="B35" s="43"/>
      <c r="C35" s="43"/>
      <c r="D35" s="43"/>
      <c r="E35" s="43"/>
      <c r="F35" s="44"/>
      <c r="G35" s="44"/>
      <c r="H35" s="44"/>
    </row>
    <row r="36" spans="1:8" x14ac:dyDescent="0.25">
      <c r="A36" s="12"/>
      <c r="B36" s="12"/>
      <c r="G36" s="22" t="s">
        <v>54</v>
      </c>
      <c r="H36" s="22"/>
    </row>
    <row r="37" spans="1:8" x14ac:dyDescent="0.25">
      <c r="A37" s="23" t="s">
        <v>66</v>
      </c>
      <c r="B37" s="24"/>
      <c r="C37" s="20" t="s">
        <v>50</v>
      </c>
      <c r="D37" s="20"/>
      <c r="E37" s="29"/>
      <c r="F37" s="29"/>
      <c r="G37" s="30"/>
      <c r="H37" s="31"/>
    </row>
    <row r="38" spans="1:8" ht="15" customHeight="1" x14ac:dyDescent="0.25">
      <c r="A38" s="25"/>
      <c r="B38" s="26"/>
      <c r="C38" s="11" t="s">
        <v>60</v>
      </c>
      <c r="D38" s="11"/>
      <c r="E38" s="35"/>
      <c r="F38" s="35"/>
      <c r="G38" s="32"/>
      <c r="H38" s="33"/>
    </row>
    <row r="39" spans="1:8" x14ac:dyDescent="0.25">
      <c r="A39" s="27"/>
      <c r="B39" s="28"/>
      <c r="C39" s="21" t="s">
        <v>51</v>
      </c>
      <c r="D39" s="21"/>
      <c r="E39" s="36">
        <f ca="1">TODAY()</f>
        <v>44174</v>
      </c>
      <c r="F39" s="37"/>
      <c r="G39" s="22"/>
      <c r="H39" s="34"/>
    </row>
    <row r="40" spans="1:8" ht="15" customHeight="1" x14ac:dyDescent="0.25">
      <c r="A40" s="12"/>
      <c r="B40" s="12"/>
      <c r="G40" s="22" t="s">
        <v>54</v>
      </c>
      <c r="H40" s="22"/>
    </row>
    <row r="41" spans="1:8" ht="15" customHeight="1" x14ac:dyDescent="0.25">
      <c r="A41" s="23" t="s">
        <v>52</v>
      </c>
      <c r="B41" s="24"/>
      <c r="C41" s="20" t="s">
        <v>50</v>
      </c>
      <c r="D41" s="20"/>
      <c r="E41" s="29"/>
      <c r="F41" s="29"/>
      <c r="G41" s="30"/>
      <c r="H41" s="31"/>
    </row>
    <row r="42" spans="1:8" x14ac:dyDescent="0.25">
      <c r="A42" s="25"/>
      <c r="B42" s="26"/>
      <c r="C42" s="11" t="s">
        <v>60</v>
      </c>
      <c r="D42" s="11"/>
      <c r="E42" s="35"/>
      <c r="F42" s="35"/>
      <c r="G42" s="32"/>
      <c r="H42" s="33"/>
    </row>
    <row r="43" spans="1:8" x14ac:dyDescent="0.25">
      <c r="A43" s="27"/>
      <c r="B43" s="28"/>
      <c r="C43" s="21" t="s">
        <v>51</v>
      </c>
      <c r="D43" s="21"/>
      <c r="E43" s="36">
        <f ca="1">TODAY()</f>
        <v>44174</v>
      </c>
      <c r="F43" s="37"/>
      <c r="G43" s="22"/>
      <c r="H43" s="34"/>
    </row>
    <row r="44" spans="1:8" ht="5.0999999999999996" customHeight="1" x14ac:dyDescent="0.25">
      <c r="A44" s="13"/>
      <c r="B44" s="13"/>
      <c r="E44" s="19"/>
      <c r="F44" s="10"/>
      <c r="G44" s="10"/>
      <c r="H44" s="10"/>
    </row>
    <row r="45" spans="1:8" ht="15" customHeight="1" x14ac:dyDescent="0.25">
      <c r="G45" s="45" t="s">
        <v>54</v>
      </c>
      <c r="H45" s="45"/>
    </row>
    <row r="46" spans="1:8" ht="15" customHeight="1" x14ac:dyDescent="0.25">
      <c r="A46" s="23" t="s">
        <v>65</v>
      </c>
      <c r="B46" s="24"/>
      <c r="C46" s="20" t="s">
        <v>50</v>
      </c>
      <c r="D46" s="20"/>
      <c r="E46" s="29"/>
      <c r="F46" s="29"/>
      <c r="G46" s="30"/>
      <c r="H46" s="31"/>
    </row>
    <row r="47" spans="1:8" x14ac:dyDescent="0.25">
      <c r="A47" s="25"/>
      <c r="B47" s="26"/>
      <c r="C47" s="11" t="s">
        <v>60</v>
      </c>
      <c r="D47" s="11"/>
      <c r="E47" s="48"/>
      <c r="F47" s="48"/>
      <c r="G47" s="32"/>
      <c r="H47" s="33"/>
    </row>
    <row r="48" spans="1:8" x14ac:dyDescent="0.25">
      <c r="A48" s="27"/>
      <c r="B48" s="28"/>
      <c r="C48" s="21" t="s">
        <v>51</v>
      </c>
      <c r="D48" s="21"/>
      <c r="E48" s="46">
        <f ca="1">TODAY()</f>
        <v>44174</v>
      </c>
      <c r="F48" s="47"/>
      <c r="G48" s="22"/>
      <c r="H48" s="34"/>
    </row>
    <row r="49" spans="1:8" ht="5.0999999999999996" customHeight="1" x14ac:dyDescent="0.25">
      <c r="A49" s="13"/>
      <c r="B49" s="13"/>
      <c r="E49" s="19"/>
      <c r="F49" s="10"/>
      <c r="G49" s="10"/>
      <c r="H49" s="10"/>
    </row>
    <row r="50" spans="1:8" x14ac:dyDescent="0.25">
      <c r="G50" s="45" t="s">
        <v>54</v>
      </c>
      <c r="H50" s="45"/>
    </row>
    <row r="51" spans="1:8" x14ac:dyDescent="0.25">
      <c r="A51" s="23" t="s">
        <v>53</v>
      </c>
      <c r="B51" s="24"/>
      <c r="C51" s="20" t="s">
        <v>50</v>
      </c>
      <c r="D51" s="20"/>
      <c r="E51" s="42"/>
      <c r="F51" s="42"/>
      <c r="G51" s="30"/>
      <c r="H51" s="31"/>
    </row>
    <row r="52" spans="1:8" x14ac:dyDescent="0.25">
      <c r="A52" s="25"/>
      <c r="B52" s="26"/>
      <c r="C52" s="11" t="s">
        <v>60</v>
      </c>
      <c r="D52" s="11"/>
      <c r="E52" s="40"/>
      <c r="F52" s="40"/>
      <c r="G52" s="32"/>
      <c r="H52" s="33"/>
    </row>
    <row r="53" spans="1:8" x14ac:dyDescent="0.25">
      <c r="A53" s="27"/>
      <c r="B53" s="28"/>
      <c r="C53" s="21" t="s">
        <v>51</v>
      </c>
      <c r="D53" s="21"/>
      <c r="E53" s="41"/>
      <c r="F53" s="41"/>
      <c r="G53" s="22"/>
      <c r="H53" s="34"/>
    </row>
    <row r="55" spans="1:8" x14ac:dyDescent="0.25">
      <c r="A55" s="38" t="s">
        <v>58</v>
      </c>
      <c r="B55" s="38"/>
      <c r="C55" s="38"/>
      <c r="D55" s="38"/>
      <c r="E55" s="39" t="s">
        <v>59</v>
      </c>
      <c r="F55" s="39"/>
      <c r="G55" s="39"/>
      <c r="H55" s="39"/>
    </row>
  </sheetData>
  <mergeCells count="59">
    <mergeCell ref="G23:H23"/>
    <mergeCell ref="C22:H22"/>
    <mergeCell ref="E24:F24"/>
    <mergeCell ref="A15:H16"/>
    <mergeCell ref="A8:H8"/>
    <mergeCell ref="A19:H20"/>
    <mergeCell ref="C23:D23"/>
    <mergeCell ref="A22:B23"/>
    <mergeCell ref="E23:F23"/>
    <mergeCell ref="C31:D31"/>
    <mergeCell ref="E31:F31"/>
    <mergeCell ref="G31:H31"/>
    <mergeCell ref="A30:B32"/>
    <mergeCell ref="G24:H24"/>
    <mergeCell ref="C25:D27"/>
    <mergeCell ref="E25:F27"/>
    <mergeCell ref="G25:H27"/>
    <mergeCell ref="A24:B27"/>
    <mergeCell ref="C24:D24"/>
    <mergeCell ref="C32:D32"/>
    <mergeCell ref="E32:F32"/>
    <mergeCell ref="G32:H32"/>
    <mergeCell ref="C30:D30"/>
    <mergeCell ref="E30:F30"/>
    <mergeCell ref="G30:H30"/>
    <mergeCell ref="E2:H6"/>
    <mergeCell ref="B3:C3"/>
    <mergeCell ref="F11:H11"/>
    <mergeCell ref="F12:H12"/>
    <mergeCell ref="A11:E11"/>
    <mergeCell ref="A12:E12"/>
    <mergeCell ref="A34:E35"/>
    <mergeCell ref="F34:H35"/>
    <mergeCell ref="A41:B43"/>
    <mergeCell ref="A46:B48"/>
    <mergeCell ref="A51:B53"/>
    <mergeCell ref="G40:H40"/>
    <mergeCell ref="G45:H45"/>
    <mergeCell ref="G50:H50"/>
    <mergeCell ref="E48:F48"/>
    <mergeCell ref="E47:F47"/>
    <mergeCell ref="E46:F46"/>
    <mergeCell ref="G46:H48"/>
    <mergeCell ref="G41:H43"/>
    <mergeCell ref="E43:F43"/>
    <mergeCell ref="E42:F42"/>
    <mergeCell ref="E41:F41"/>
    <mergeCell ref="A55:D55"/>
    <mergeCell ref="E55:H55"/>
    <mergeCell ref="E52:F52"/>
    <mergeCell ref="E53:F53"/>
    <mergeCell ref="G51:H53"/>
    <mergeCell ref="E51:F51"/>
    <mergeCell ref="G36:H36"/>
    <mergeCell ref="A37:B39"/>
    <mergeCell ref="E37:F37"/>
    <mergeCell ref="G37:H39"/>
    <mergeCell ref="E38:F38"/>
    <mergeCell ref="E39:F39"/>
  </mergeCells>
  <dataValidations count="6">
    <dataValidation type="list" allowBlank="1" showInputMessage="1" showErrorMessage="1" sqref="B4:D6 B3:C3">
      <formula1>Součást</formula1>
    </dataValidation>
    <dataValidation type="list" allowBlank="1" showInputMessage="1" showErrorMessage="1" sqref="C24:D24">
      <formula1>SR_Studium</formula1>
    </dataValidation>
    <dataValidation type="list" allowBlank="1" showInputMessage="1" showErrorMessage="1" sqref="E24:F24">
      <formula1>SR_Účetnictví</formula1>
    </dataValidation>
    <dataValidation type="list" allowBlank="1" showInputMessage="1" showErrorMessage="1" sqref="G24:H24">
      <formula1>SR_Personalistika</formula1>
    </dataValidation>
    <dataValidation type="list" allowBlank="1" showInputMessage="1" showErrorMessage="1" sqref="E32:H32">
      <formula1>Úroveň</formula1>
    </dataValidation>
    <dataValidation type="list" allowBlank="1" showInputMessage="1" showErrorMessage="1" sqref="A24:B27">
      <formula1>INDIRECT($B$3)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S2" sqref="S2:S3"/>
    </sheetView>
  </sheetViews>
  <sheetFormatPr defaultRowHeight="15" x14ac:dyDescent="0.25"/>
  <cols>
    <col min="1" max="1" width="14.7109375" bestFit="1" customWidth="1"/>
    <col min="2" max="2" width="16.7109375" bestFit="1" customWidth="1"/>
    <col min="3" max="4" width="19" bestFit="1" customWidth="1"/>
    <col min="5" max="5" width="18.42578125" bestFit="1" customWidth="1"/>
    <col min="6" max="6" width="16.5703125" bestFit="1" customWidth="1"/>
    <col min="7" max="7" width="25.28515625" bestFit="1" customWidth="1"/>
    <col min="8" max="18" width="9.140625" style="10"/>
  </cols>
  <sheetData>
    <row r="1" spans="1:19" s="4" customFormat="1" x14ac:dyDescent="0.25">
      <c r="A1" s="4" t="s">
        <v>1</v>
      </c>
      <c r="B1" s="4" t="s">
        <v>35</v>
      </c>
      <c r="C1" s="4" t="s">
        <v>36</v>
      </c>
      <c r="D1" s="4" t="s">
        <v>37</v>
      </c>
      <c r="E1" s="4" t="s">
        <v>12</v>
      </c>
      <c r="F1" s="4" t="s">
        <v>38</v>
      </c>
      <c r="G1" s="4" t="s">
        <v>34</v>
      </c>
      <c r="H1" s="15" t="s">
        <v>13</v>
      </c>
      <c r="I1" s="15" t="s">
        <v>14</v>
      </c>
      <c r="J1" s="15" t="s">
        <v>15</v>
      </c>
      <c r="K1" s="15" t="s">
        <v>16</v>
      </c>
      <c r="L1" s="15" t="s">
        <v>17</v>
      </c>
      <c r="M1" s="15" t="s">
        <v>18</v>
      </c>
      <c r="N1" s="15" t="s">
        <v>19</v>
      </c>
      <c r="O1" s="15" t="s">
        <v>20</v>
      </c>
      <c r="P1" s="15" t="s">
        <v>21</v>
      </c>
      <c r="Q1" s="15" t="s">
        <v>22</v>
      </c>
      <c r="R1" s="15" t="s">
        <v>23</v>
      </c>
      <c r="S1" s="4" t="s">
        <v>55</v>
      </c>
    </row>
    <row r="2" spans="1:19" x14ac:dyDescent="0.25">
      <c r="A2" t="s">
        <v>2</v>
      </c>
      <c r="B2" t="s">
        <v>28</v>
      </c>
      <c r="C2" t="s">
        <v>28</v>
      </c>
      <c r="D2" t="s">
        <v>28</v>
      </c>
      <c r="E2" t="s">
        <v>13</v>
      </c>
      <c r="F2" t="s">
        <v>28</v>
      </c>
      <c r="G2" s="10" t="s">
        <v>33</v>
      </c>
      <c r="H2" s="10" t="s">
        <v>28</v>
      </c>
      <c r="I2" s="16" t="s">
        <v>14</v>
      </c>
      <c r="J2" s="16" t="s">
        <v>15</v>
      </c>
      <c r="K2" s="16" t="s">
        <v>16</v>
      </c>
      <c r="L2" s="16" t="s">
        <v>17</v>
      </c>
      <c r="M2" s="16" t="s">
        <v>18</v>
      </c>
      <c r="N2" s="16" t="s">
        <v>19</v>
      </c>
      <c r="O2" s="16" t="s">
        <v>20</v>
      </c>
      <c r="P2" s="16" t="s">
        <v>21</v>
      </c>
      <c r="Q2" s="16" t="s">
        <v>22</v>
      </c>
      <c r="R2" s="16" t="s">
        <v>23</v>
      </c>
      <c r="S2" s="17" t="s">
        <v>56</v>
      </c>
    </row>
    <row r="3" spans="1:19" x14ac:dyDescent="0.25">
      <c r="A3" t="s">
        <v>3</v>
      </c>
      <c r="B3" t="s">
        <v>6</v>
      </c>
      <c r="C3" t="s">
        <v>9</v>
      </c>
      <c r="D3" t="s">
        <v>10</v>
      </c>
      <c r="E3" t="s">
        <v>14</v>
      </c>
      <c r="F3" t="s">
        <v>13</v>
      </c>
      <c r="G3" s="10" t="s">
        <v>30</v>
      </c>
      <c r="H3" s="10" t="s">
        <v>13</v>
      </c>
      <c r="S3" s="18" t="s">
        <v>57</v>
      </c>
    </row>
    <row r="4" spans="1:19" x14ac:dyDescent="0.25">
      <c r="A4" t="s">
        <v>4</v>
      </c>
      <c r="B4" t="s">
        <v>7</v>
      </c>
      <c r="C4" t="s">
        <v>26</v>
      </c>
      <c r="D4" t="s">
        <v>11</v>
      </c>
      <c r="E4" t="s">
        <v>15</v>
      </c>
      <c r="F4" t="s">
        <v>14</v>
      </c>
      <c r="H4" s="10" t="s">
        <v>14</v>
      </c>
    </row>
    <row r="5" spans="1:19" x14ac:dyDescent="0.25">
      <c r="B5" t="s">
        <v>8</v>
      </c>
      <c r="E5" t="s">
        <v>16</v>
      </c>
      <c r="F5" t="s">
        <v>15</v>
      </c>
      <c r="H5" s="10" t="s">
        <v>15</v>
      </c>
    </row>
    <row r="6" spans="1:19" x14ac:dyDescent="0.25">
      <c r="E6" t="s">
        <v>17</v>
      </c>
      <c r="F6" t="s">
        <v>16</v>
      </c>
      <c r="H6" s="10" t="s">
        <v>16</v>
      </c>
    </row>
    <row r="7" spans="1:19" x14ac:dyDescent="0.25">
      <c r="E7" t="s">
        <v>18</v>
      </c>
      <c r="F7" t="s">
        <v>17</v>
      </c>
      <c r="H7" s="10" t="s">
        <v>17</v>
      </c>
    </row>
    <row r="8" spans="1:19" x14ac:dyDescent="0.25">
      <c r="E8" t="s">
        <v>19</v>
      </c>
      <c r="F8" t="s">
        <v>18</v>
      </c>
      <c r="H8" s="10" t="s">
        <v>18</v>
      </c>
    </row>
    <row r="9" spans="1:19" x14ac:dyDescent="0.25">
      <c r="E9" t="s">
        <v>20</v>
      </c>
      <c r="F9" t="s">
        <v>19</v>
      </c>
      <c r="H9" s="10" t="s">
        <v>19</v>
      </c>
    </row>
    <row r="10" spans="1:19" x14ac:dyDescent="0.25">
      <c r="E10" t="s">
        <v>21</v>
      </c>
      <c r="F10" t="s">
        <v>20</v>
      </c>
      <c r="H10" s="10" t="s">
        <v>20</v>
      </c>
    </row>
    <row r="11" spans="1:19" x14ac:dyDescent="0.25">
      <c r="E11" t="s">
        <v>22</v>
      </c>
      <c r="F11" t="s">
        <v>21</v>
      </c>
      <c r="H11" s="10" t="s">
        <v>21</v>
      </c>
    </row>
    <row r="12" spans="1:19" x14ac:dyDescent="0.25">
      <c r="E12" t="s">
        <v>23</v>
      </c>
      <c r="F12" t="s">
        <v>22</v>
      </c>
      <c r="H12" s="10" t="s">
        <v>22</v>
      </c>
    </row>
    <row r="13" spans="1:19" x14ac:dyDescent="0.25">
      <c r="F13" t="s">
        <v>23</v>
      </c>
      <c r="H13" s="10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12"/>
  <sheetViews>
    <sheetView workbookViewId="0">
      <selection activeCell="B1" sqref="B1"/>
    </sheetView>
  </sheetViews>
  <sheetFormatPr defaultRowHeight="15" x14ac:dyDescent="0.25"/>
  <cols>
    <col min="1" max="1" width="31" bestFit="1" customWidth="1"/>
    <col min="2" max="2" width="45.7109375" customWidth="1"/>
  </cols>
  <sheetData>
    <row r="1" spans="1:1" ht="69.95" customHeight="1" x14ac:dyDescent="0.25">
      <c r="A1" t="s">
        <v>5</v>
      </c>
    </row>
    <row r="2" spans="1:1" ht="69.95" customHeight="1" x14ac:dyDescent="0.25">
      <c r="A2" t="s">
        <v>39</v>
      </c>
    </row>
    <row r="3" spans="1:1" ht="69.95" customHeight="1" x14ac:dyDescent="0.25">
      <c r="A3" t="s">
        <v>40</v>
      </c>
    </row>
    <row r="4" spans="1:1" ht="69.95" customHeight="1" x14ac:dyDescent="0.25">
      <c r="A4" t="s">
        <v>41</v>
      </c>
    </row>
    <row r="5" spans="1:1" ht="69.95" customHeight="1" x14ac:dyDescent="0.25">
      <c r="A5" t="s">
        <v>42</v>
      </c>
    </row>
    <row r="6" spans="1:1" ht="69.95" customHeight="1" x14ac:dyDescent="0.25">
      <c r="A6" t="s">
        <v>43</v>
      </c>
    </row>
    <row r="7" spans="1:1" ht="69.95" customHeight="1" x14ac:dyDescent="0.25">
      <c r="A7" t="s">
        <v>44</v>
      </c>
    </row>
    <row r="8" spans="1:1" ht="69.95" customHeight="1" x14ac:dyDescent="0.25">
      <c r="A8" t="s">
        <v>45</v>
      </c>
    </row>
    <row r="9" spans="1:1" ht="69.95" customHeight="1" x14ac:dyDescent="0.25">
      <c r="A9" t="s">
        <v>46</v>
      </c>
    </row>
    <row r="10" spans="1:1" ht="69.95" customHeight="1" x14ac:dyDescent="0.25"/>
    <row r="11" spans="1:1" ht="69.95" customHeight="1" x14ac:dyDescent="0.25"/>
    <row r="12" spans="1:1" ht="69.95" customHeigh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19</vt:i4>
      </vt:variant>
    </vt:vector>
  </HeadingPairs>
  <TitlesOfParts>
    <vt:vector size="22" baseType="lpstr">
      <vt:lpstr>Žádost</vt:lpstr>
      <vt:lpstr>seznamy</vt:lpstr>
      <vt:lpstr>loga</vt:lpstr>
      <vt:lpstr>DS</vt:lpstr>
      <vt:lpstr>EF</vt:lpstr>
      <vt:lpstr>FF</vt:lpstr>
      <vt:lpstr>FROV</vt:lpstr>
      <vt:lpstr>KaM</vt:lpstr>
      <vt:lpstr>Žádost!Oblast_tisku</vt:lpstr>
      <vt:lpstr>PF</vt:lpstr>
      <vt:lpstr>Profese</vt:lpstr>
      <vt:lpstr>PŘF</vt:lpstr>
      <vt:lpstr>REK</vt:lpstr>
      <vt:lpstr>Součást</vt:lpstr>
      <vt:lpstr>SR</vt:lpstr>
      <vt:lpstr>SR_Personalistika</vt:lpstr>
      <vt:lpstr>SR_Studium</vt:lpstr>
      <vt:lpstr>SR_Účetnictví</vt:lpstr>
      <vt:lpstr>TF</vt:lpstr>
      <vt:lpstr>Úroveň</vt:lpstr>
      <vt:lpstr>ZF</vt:lpstr>
      <vt:lpstr>ZSF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Jakub Ing.</dc:creator>
  <cp:lastModifiedBy>Martínková Hana Ing.</cp:lastModifiedBy>
  <cp:lastPrinted>2020-12-08T06:56:47Z</cp:lastPrinted>
  <dcterms:created xsi:type="dcterms:W3CDTF">2020-11-06T13:42:25Z</dcterms:created>
  <dcterms:modified xsi:type="dcterms:W3CDTF">2020-12-09T12:42:22Z</dcterms:modified>
</cp:coreProperties>
</file>