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ousek\Downloads\K 192 - Přílohy č. 2-5\"/>
    </mc:Choice>
  </mc:AlternateContent>
  <xr:revisionPtr revIDLastSave="0" documentId="8_{EB7B45FF-3254-4270-B58D-BF95DF512EB3}" xr6:coauthVersionLast="47" xr6:coauthVersionMax="47" xr10:uidLastSave="{00000000-0000-0000-0000-000000000000}"/>
  <bookViews>
    <workbookView xWindow="1140" yWindow="1140" windowWidth="28800" windowHeight="15370" xr2:uid="{3EA0444E-457D-45BE-9236-744C2D1F8081}"/>
  </bookViews>
  <sheets>
    <sheet name="zásoby" sheetId="5" r:id="rId1"/>
    <sheet name="pokladna Kč" sheetId="2" r:id="rId2"/>
    <sheet name="valuty" sheetId="4" r:id="rId3"/>
    <sheet name="ceniny" sheetId="3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4" l="1"/>
  <c r="D20" i="4"/>
  <c r="D37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E16" i="3"/>
  <c r="E17" i="3"/>
  <c r="E24" i="3"/>
  <c r="E18" i="3"/>
  <c r="E19" i="3"/>
  <c r="E15" i="3"/>
  <c r="E20" i="3"/>
  <c r="E21" i="3"/>
  <c r="E22" i="3"/>
  <c r="E19" i="2"/>
  <c r="E32" i="2"/>
  <c r="E34" i="2"/>
  <c r="E20" i="2"/>
  <c r="E21" i="2"/>
  <c r="E22" i="2"/>
  <c r="E23" i="2"/>
  <c r="E24" i="2"/>
  <c r="E25" i="2"/>
  <c r="E26" i="2"/>
  <c r="E27" i="2"/>
  <c r="E28" i="2"/>
  <c r="E29" i="2"/>
  <c r="E30" i="2"/>
  <c r="E31" i="2"/>
  <c r="E36" i="2"/>
  <c r="E37" i="2"/>
  <c r="D39" i="4"/>
  <c r="D40" i="4"/>
  <c r="E27" i="3"/>
  <c r="E26" i="3"/>
</calcChain>
</file>

<file path=xl/sharedStrings.xml><?xml version="1.0" encoding="utf-8"?>
<sst xmlns="http://schemas.openxmlformats.org/spreadsheetml/2006/main" count="116" uniqueCount="64">
  <si>
    <t>Inventarizace byla provedena ke dni:</t>
  </si>
  <si>
    <t>Datum a podpis hmotně odpovědné osoby:</t>
  </si>
  <si>
    <t>Limit:</t>
  </si>
  <si>
    <t>ks</t>
  </si>
  <si>
    <t>Pokladní hotovost celkem:</t>
  </si>
  <si>
    <t>Stav zjištěný fyzickou inventarizací</t>
  </si>
  <si>
    <t>Rozdíl - schodek (manko)</t>
  </si>
  <si>
    <t>Rozdíl - přebytek</t>
  </si>
  <si>
    <t>Druh</t>
  </si>
  <si>
    <t>Nomin. hodn.</t>
  </si>
  <si>
    <t>Celkem</t>
  </si>
  <si>
    <t>Pokladna:</t>
  </si>
  <si>
    <t>Bankovky:</t>
  </si>
  <si>
    <t>Mince:</t>
  </si>
  <si>
    <t>V                                                      dne</t>
  </si>
  <si>
    <t xml:space="preserve"> pokladna korunová</t>
  </si>
  <si>
    <t>S t a v   p o k l a d n í   h o t o v o s t i</t>
  </si>
  <si>
    <t xml:space="preserve"> D a l š í   z j i š t ě n í</t>
  </si>
  <si>
    <t>Počet ks</t>
  </si>
  <si>
    <t>Nominální hodnota</t>
  </si>
  <si>
    <t>C e n i n y</t>
  </si>
  <si>
    <t>Nomin. hodnota</t>
  </si>
  <si>
    <t>Jméno a příjmení 
hmotně odpovědné osoby (pokladníka):</t>
  </si>
  <si>
    <t>Jihočeská univerzita v Českých Budějovicích</t>
  </si>
  <si>
    <t xml:space="preserve"> pokladna valutová - ........... (měna)</t>
  </si>
  <si>
    <t>Číslo posledního dokladu:</t>
  </si>
  <si>
    <t xml:space="preserve"> S t a v   p o k l a d n í   h o t o v o s t i</t>
  </si>
  <si>
    <t>D a l š í   z j i š t ě n í</t>
  </si>
  <si>
    <t xml:space="preserve">Potvrzuji, že se fyzická inventarizace pokladní hotovosti konala za mé účasti a současně prohlašuji, že jsem veškeré doklady pořídil/a do pokladní knihy a žádnou pokladní operaci jsem nezatajil/a. </t>
  </si>
  <si>
    <t>Výše uvedené hotovosti jsem po inventarizaci přepočetl/a a převzal/a.</t>
  </si>
  <si>
    <t>Potvrzuji, že se fyzická inventarizace pokladní hotovosti konala za mé účasti a současně prohlašuji, že jsem veškeré doklady pořídil/a do pokladní knihy a žádnou pokladní operaci jsem nezatajil/a.</t>
  </si>
  <si>
    <t>Výše uvedené ceniny jsem po inventarizaci přepočetl/a a převzal/a.</t>
  </si>
  <si>
    <t>Potvrzuji, že se fyzická inventarizace cenin konala za mé účasti a současně prohlašuji, že jsem veškeré doklady pořídil/a a žádnou finanční operaci jsem nezatajil/a.</t>
  </si>
  <si>
    <t>Účetní stav ke dni inventarizace včetně předložených nezaúčtovaných dokladů</t>
  </si>
  <si>
    <t xml:space="preserve">Inventarizace provedena ke dni: </t>
  </si>
  <si>
    <t>Druh provedené inventarizace: fyzická</t>
  </si>
  <si>
    <t>Číslo řádku</t>
  </si>
  <si>
    <t>Název zásob</t>
  </si>
  <si>
    <t>MJ</t>
  </si>
  <si>
    <t>Množství</t>
  </si>
  <si>
    <t>Cena</t>
  </si>
  <si>
    <t>Poznámka</t>
  </si>
  <si>
    <t>za MJ</t>
  </si>
  <si>
    <t>celkem</t>
  </si>
  <si>
    <t>CELKEM</t>
  </si>
  <si>
    <t>Prohlášení odpovědného zaměstnance:</t>
  </si>
  <si>
    <t>Prohlašuji, že inventura byla provedena za mé účasti, předal jsem všechny doklady týkající se inventarizovaného majetku k zaúčtování a žádný majetek jsem nezatajil.</t>
  </si>
  <si>
    <t>V .........................................................  Dne .....................</t>
  </si>
  <si>
    <t>Jméno a podpis odpovědného zaměstnance: …………………………………………………………………………</t>
  </si>
  <si>
    <t xml:space="preserve">Inventurní soupis peněžních prostředků </t>
  </si>
  <si>
    <t>Inventurní soupis cenin</t>
  </si>
  <si>
    <t>Inventurní soupis zásob*</t>
  </si>
  <si>
    <t>* tento soupis se použije, jen pokud soupis není generován z iFIS či jiného programu</t>
  </si>
  <si>
    <t>Předseda DIK     ___________________________________________________</t>
  </si>
  <si>
    <t>Člen DIK            __________________________________________</t>
  </si>
  <si>
    <t>Jména a podpisy DIK:</t>
  </si>
  <si>
    <t>Jméno a příjmení 
hmotně odpovědné osoby:</t>
  </si>
  <si>
    <t>Příloha č. 3a</t>
  </si>
  <si>
    <t>Příloha č. 3b</t>
  </si>
  <si>
    <t>Příloha č. 3c</t>
  </si>
  <si>
    <t>Příloha č. 3d</t>
  </si>
  <si>
    <t>Součást: ……………………………..................</t>
  </si>
  <si>
    <t>Opatření kvestora</t>
  </si>
  <si>
    <t>K 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</si>
</sst>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8" formatCode="[&lt;&gt;0]\ #,##0.00\ &quot;Kč&quot;;#;#"/>
    <numFmt numFmtId="178" formatCode="[&lt;&gt;0]\ #,##0.00\ &quot;Kč&quot;;#;#\ &quot;Kč&quot;"/>
  </numFmts>
  <fonts count="12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lara Sans"/>
      <charset val="238"/>
    </font>
    <font>
      <b/>
      <sz val="10"/>
      <name val="Clara Sans"/>
      <charset val="238"/>
    </font>
    <font>
      <b/>
      <i/>
      <sz val="10"/>
      <name val="Clara Sans"/>
      <charset val="238"/>
    </font>
    <font>
      <sz val="10"/>
      <name val="Clara Sans"/>
      <charset val="238"/>
    </font>
    <font>
      <sz val="12"/>
      <name val="Clara Sans"/>
      <charset val="238"/>
    </font>
    <font>
      <i/>
      <sz val="10"/>
      <name val="Clara Sans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lara Sans"/>
      <charset val="238"/>
    </font>
  </fonts>
  <fills count="3">
    <fill>
      <patternFill patternType="none"/>
    </fill>
    <fill>
      <patternFill patternType="gray125"/>
    </fill>
    <fill>
      <patternFill patternType="gray125">
        <fgColor indexed="11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0" fillId="0" borderId="0"/>
  </cellStyleXfs>
  <cellXfs count="9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0" fontId="7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2" borderId="4" xfId="0" applyFont="1" applyFill="1" applyBorder="1" applyProtection="1">
      <protection locked="0"/>
    </xf>
    <xf numFmtId="178" fontId="7" fillId="2" borderId="5" xfId="1" applyNumberFormat="1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178" fontId="7" fillId="0" borderId="6" xfId="1" applyNumberFormat="1" applyFont="1" applyBorder="1"/>
    <xf numFmtId="0" fontId="7" fillId="2" borderId="7" xfId="0" applyFont="1" applyFill="1" applyBorder="1" applyAlignment="1" applyProtection="1">
      <alignment horizontal="center"/>
      <protection locked="0"/>
    </xf>
    <xf numFmtId="178" fontId="7" fillId="2" borderId="8" xfId="1" applyNumberFormat="1" applyFont="1" applyFill="1" applyBorder="1" applyProtection="1">
      <protection locked="0"/>
    </xf>
    <xf numFmtId="0" fontId="7" fillId="2" borderId="8" xfId="0" applyFont="1" applyFill="1" applyBorder="1" applyProtection="1">
      <protection locked="0"/>
    </xf>
    <xf numFmtId="178" fontId="7" fillId="0" borderId="9" xfId="1" applyNumberFormat="1" applyFont="1" applyBorder="1"/>
    <xf numFmtId="0" fontId="7" fillId="2" borderId="7" xfId="0" applyFont="1" applyFill="1" applyBorder="1" applyProtection="1">
      <protection locked="0"/>
    </xf>
    <xf numFmtId="178" fontId="7" fillId="2" borderId="10" xfId="1" applyNumberFormat="1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178" fontId="7" fillId="0" borderId="11" xfId="1" applyNumberFormat="1" applyFont="1" applyBorder="1"/>
    <xf numFmtId="0" fontId="7" fillId="2" borderId="12" xfId="0" applyFont="1" applyFill="1" applyBorder="1" applyProtection="1">
      <protection locked="0"/>
    </xf>
    <xf numFmtId="178" fontId="7" fillId="2" borderId="13" xfId="1" applyNumberFormat="1" applyFont="1" applyFill="1" applyBorder="1" applyProtection="1">
      <protection locked="0"/>
    </xf>
    <xf numFmtId="0" fontId="7" fillId="2" borderId="13" xfId="0" applyFont="1" applyFill="1" applyBorder="1" applyProtection="1">
      <protection locked="0"/>
    </xf>
    <xf numFmtId="178" fontId="7" fillId="0" borderId="14" xfId="1" applyNumberFormat="1" applyFont="1" applyBorder="1"/>
    <xf numFmtId="178" fontId="7" fillId="0" borderId="10" xfId="1" applyNumberFormat="1" applyFont="1" applyBorder="1"/>
    <xf numFmtId="178" fontId="5" fillId="0" borderId="10" xfId="1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4" fontId="7" fillId="2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4" fontId="5" fillId="2" borderId="0" xfId="1" applyFont="1" applyFill="1" applyAlignment="1" applyProtection="1">
      <alignment vertical="center"/>
      <protection locked="0"/>
    </xf>
    <xf numFmtId="0" fontId="6" fillId="0" borderId="15" xfId="0" applyFont="1" applyBorder="1" applyAlignment="1"/>
    <xf numFmtId="0" fontId="6" fillId="0" borderId="16" xfId="0" applyFont="1" applyBorder="1" applyAlignment="1"/>
    <xf numFmtId="0" fontId="6" fillId="0" borderId="17" xfId="0" applyFont="1" applyBorder="1" applyAlignment="1">
      <alignment horizontal="center"/>
    </xf>
    <xf numFmtId="0" fontId="5" fillId="0" borderId="0" xfId="0" applyFont="1"/>
    <xf numFmtId="3" fontId="7" fillId="2" borderId="18" xfId="1" applyNumberFormat="1" applyFont="1" applyFill="1" applyBorder="1" applyAlignment="1" applyProtection="1">
      <alignment horizontal="right"/>
      <protection locked="0"/>
    </xf>
    <xf numFmtId="4" fontId="7" fillId="0" borderId="10" xfId="1" applyNumberFormat="1" applyFont="1" applyBorder="1"/>
    <xf numFmtId="3" fontId="7" fillId="2" borderId="19" xfId="1" applyNumberFormat="1" applyFont="1" applyFill="1" applyBorder="1" applyAlignment="1" applyProtection="1">
      <alignment horizontal="right"/>
      <protection locked="0"/>
    </xf>
    <xf numFmtId="3" fontId="7" fillId="2" borderId="20" xfId="1" applyNumberFormat="1" applyFont="1" applyFill="1" applyBorder="1" applyAlignment="1" applyProtection="1">
      <alignment horizontal="right"/>
      <protection locked="0"/>
    </xf>
    <xf numFmtId="2" fontId="7" fillId="0" borderId="10" xfId="1" applyNumberFormat="1" applyFont="1" applyBorder="1"/>
    <xf numFmtId="4" fontId="7" fillId="2" borderId="10" xfId="1" applyNumberFormat="1" applyFont="1" applyFill="1" applyBorder="1" applyProtection="1">
      <protection locked="0"/>
    </xf>
    <xf numFmtId="2" fontId="5" fillId="0" borderId="10" xfId="1" applyNumberFormat="1" applyFont="1" applyBorder="1"/>
    <xf numFmtId="0" fontId="5" fillId="0" borderId="10" xfId="0" applyFont="1" applyBorder="1" applyAlignment="1">
      <alignment horizontal="center" vertical="center"/>
    </xf>
    <xf numFmtId="44" fontId="7" fillId="0" borderId="10" xfId="1" applyFont="1" applyBorder="1"/>
    <xf numFmtId="0" fontId="7" fillId="0" borderId="10" xfId="0" applyFont="1" applyBorder="1" applyAlignment="1">
      <alignment horizontal="center"/>
    </xf>
    <xf numFmtId="0" fontId="7" fillId="2" borderId="10" xfId="0" applyFont="1" applyFill="1" applyBorder="1" applyAlignment="1" applyProtection="1">
      <alignment horizontal="right"/>
      <protection locked="0"/>
    </xf>
    <xf numFmtId="168" fontId="7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21" xfId="0" applyFont="1" applyBorder="1" applyAlignment="1">
      <alignment wrapText="1"/>
    </xf>
    <xf numFmtId="0" fontId="5" fillId="0" borderId="21" xfId="0" applyFont="1" applyBorder="1" applyAlignment="1">
      <alignment horizontal="center"/>
    </xf>
    <xf numFmtId="0" fontId="7" fillId="0" borderId="22" xfId="0" applyFont="1" applyBorder="1"/>
    <xf numFmtId="0" fontId="5" fillId="0" borderId="22" xfId="0" applyFont="1" applyBorder="1" applyAlignment="1">
      <alignment horizontal="center"/>
    </xf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0" fontId="7" fillId="0" borderId="0" xfId="0" applyFont="1" applyBorder="1" applyAlignment="1">
      <alignment horizontal="left"/>
    </xf>
    <xf numFmtId="44" fontId="7" fillId="0" borderId="0" xfId="2" applyFont="1" applyBorder="1"/>
    <xf numFmtId="44" fontId="7" fillId="0" borderId="0" xfId="2" applyFont="1"/>
    <xf numFmtId="49" fontId="1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14" fontId="5" fillId="2" borderId="0" xfId="0" applyNumberFormat="1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7" fillId="0" borderId="10" xfId="0" applyFont="1" applyBorder="1"/>
    <xf numFmtId="0" fontId="7" fillId="2" borderId="0" xfId="0" applyFont="1" applyFill="1" applyProtection="1">
      <protection locked="0"/>
    </xf>
    <xf numFmtId="0" fontId="4" fillId="0" borderId="0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5" fillId="2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7" fillId="0" borderId="0" xfId="0" applyFont="1" applyAlignment="1">
      <alignment wrapText="1"/>
    </xf>
    <xf numFmtId="0" fontId="5" fillId="0" borderId="10" xfId="0" applyFont="1" applyBorder="1"/>
    <xf numFmtId="0" fontId="7" fillId="0" borderId="20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5" fillId="2" borderId="0" xfId="0" applyFont="1" applyFill="1" applyProtection="1">
      <protection locked="0"/>
    </xf>
    <xf numFmtId="0" fontId="7" fillId="0" borderId="20" xfId="0" applyFont="1" applyBorder="1"/>
    <xf numFmtId="0" fontId="7" fillId="0" borderId="30" xfId="0" applyFont="1" applyBorder="1"/>
  </cellXfs>
  <cellStyles count="5">
    <cellStyle name="Měna" xfId="1" builtinId="4"/>
    <cellStyle name="Měna 2" xfId="2" xr:uid="{55175E96-4355-4079-A1A4-D5EE689F7AE5}"/>
    <cellStyle name="Normální" xfId="0" builtinId="0"/>
    <cellStyle name="normální 2" xfId="3" xr:uid="{C3E0BB9E-A066-46B4-AECF-E12E5F11F471}"/>
    <cellStyle name="Normální 3" xfId="4" xr:uid="{3DE0E3F1-1662-4FBB-BC84-556EE991C90E}"/>
  </cellStyles>
  <dxfs count="8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CC57-47B1-45F2-8133-0320F67920D9}">
  <sheetPr>
    <pageSetUpPr fitToPage="1"/>
  </sheetPr>
  <dimension ref="A1:G37"/>
  <sheetViews>
    <sheetView tabSelected="1" workbookViewId="0">
      <selection activeCell="B36" sqref="B36"/>
    </sheetView>
  </sheetViews>
  <sheetFormatPr defaultColWidth="9.1796875" defaultRowHeight="13" x14ac:dyDescent="0.3"/>
  <cols>
    <col min="1" max="1" width="9.1796875" style="1"/>
    <col min="2" max="2" width="45.7265625" style="1" customWidth="1"/>
    <col min="3" max="3" width="9.1796875" style="1"/>
    <col min="4" max="4" width="12.7265625" style="1" customWidth="1"/>
    <col min="5" max="5" width="13.81640625" style="1" customWidth="1"/>
    <col min="6" max="6" width="16.1796875" style="1" customWidth="1"/>
    <col min="7" max="7" width="35.26953125" style="1" customWidth="1"/>
    <col min="8" max="16384" width="9.1796875" style="1"/>
  </cols>
  <sheetData>
    <row r="1" spans="1:7" x14ac:dyDescent="0.3">
      <c r="G1" s="64" t="s">
        <v>62</v>
      </c>
    </row>
    <row r="2" spans="1:7" x14ac:dyDescent="0.3">
      <c r="G2" s="65" t="s">
        <v>63</v>
      </c>
    </row>
    <row r="3" spans="1:7" ht="15" customHeight="1" x14ac:dyDescent="0.3">
      <c r="A3" s="1" t="s">
        <v>23</v>
      </c>
      <c r="F3" s="2"/>
      <c r="G3" s="2" t="s">
        <v>57</v>
      </c>
    </row>
    <row r="4" spans="1:7" ht="15" customHeight="1" x14ac:dyDescent="0.3">
      <c r="A4" s="1" t="s">
        <v>61</v>
      </c>
    </row>
    <row r="6" spans="1:7" ht="15.5" x14ac:dyDescent="0.35">
      <c r="A6" s="69" t="s">
        <v>51</v>
      </c>
      <c r="B6" s="69"/>
      <c r="C6" s="69"/>
      <c r="D6" s="69"/>
      <c r="E6" s="69"/>
      <c r="F6" s="69"/>
      <c r="G6" s="69"/>
    </row>
    <row r="7" spans="1:7" x14ac:dyDescent="0.3">
      <c r="A7" s="52" t="s">
        <v>52</v>
      </c>
      <c r="B7" s="52"/>
      <c r="C7" s="52"/>
      <c r="D7" s="52"/>
      <c r="E7" s="3"/>
      <c r="F7" s="3"/>
      <c r="G7" s="3"/>
    </row>
    <row r="8" spans="1:7" ht="18" customHeight="1" x14ac:dyDescent="0.3">
      <c r="A8" s="66" t="s">
        <v>34</v>
      </c>
      <c r="B8" s="66"/>
      <c r="C8" s="3"/>
      <c r="D8" s="3"/>
      <c r="E8" s="3"/>
      <c r="F8" s="3"/>
      <c r="G8" s="3"/>
    </row>
    <row r="9" spans="1:7" ht="9" customHeight="1" x14ac:dyDescent="0.3">
      <c r="A9" s="3"/>
      <c r="B9" s="3"/>
      <c r="C9" s="3"/>
      <c r="D9" s="3"/>
      <c r="E9" s="3"/>
      <c r="F9" s="3"/>
      <c r="G9" s="3"/>
    </row>
    <row r="10" spans="1:7" x14ac:dyDescent="0.3">
      <c r="A10" s="66" t="s">
        <v>35</v>
      </c>
      <c r="B10" s="66"/>
      <c r="C10" s="3"/>
      <c r="D10" s="3"/>
      <c r="E10" s="3"/>
      <c r="F10" s="3"/>
      <c r="G10" s="3"/>
    </row>
    <row r="11" spans="1:7" ht="8.25" customHeight="1" thickBot="1" x14ac:dyDescent="0.35">
      <c r="A11" s="3"/>
      <c r="B11" s="3"/>
      <c r="C11" s="3"/>
      <c r="D11" s="3"/>
      <c r="E11" s="3"/>
      <c r="F11" s="3"/>
      <c r="G11" s="3"/>
    </row>
    <row r="12" spans="1:7" ht="30" customHeight="1" thickBot="1" x14ac:dyDescent="0.35">
      <c r="A12" s="54" t="s">
        <v>36</v>
      </c>
      <c r="B12" s="55" t="s">
        <v>37</v>
      </c>
      <c r="C12" s="55" t="s">
        <v>38</v>
      </c>
      <c r="D12" s="55" t="s">
        <v>39</v>
      </c>
      <c r="E12" s="70" t="s">
        <v>40</v>
      </c>
      <c r="F12" s="70"/>
      <c r="G12" s="55" t="s">
        <v>41</v>
      </c>
    </row>
    <row r="13" spans="1:7" ht="13.5" thickBot="1" x14ac:dyDescent="0.35">
      <c r="A13" s="56"/>
      <c r="B13" s="56"/>
      <c r="C13" s="56"/>
      <c r="D13" s="56"/>
      <c r="E13" s="57" t="s">
        <v>42</v>
      </c>
      <c r="F13" s="57" t="s">
        <v>43</v>
      </c>
      <c r="G13" s="56"/>
    </row>
    <row r="14" spans="1:7" ht="17.25" customHeight="1" x14ac:dyDescent="0.3">
      <c r="A14" s="58"/>
      <c r="B14" s="58"/>
      <c r="C14" s="58"/>
      <c r="D14" s="58"/>
      <c r="E14" s="58"/>
      <c r="F14" s="58"/>
      <c r="G14" s="58"/>
    </row>
    <row r="15" spans="1:7" ht="17.25" customHeight="1" x14ac:dyDescent="0.3">
      <c r="A15" s="59"/>
      <c r="B15" s="59"/>
      <c r="C15" s="59"/>
      <c r="D15" s="59"/>
      <c r="E15" s="59"/>
      <c r="F15" s="59"/>
      <c r="G15" s="59"/>
    </row>
    <row r="16" spans="1:7" ht="17.25" customHeight="1" x14ac:dyDescent="0.3">
      <c r="A16" s="59"/>
      <c r="B16" s="59"/>
      <c r="C16" s="59"/>
      <c r="D16" s="59"/>
      <c r="E16" s="59"/>
      <c r="F16" s="59"/>
      <c r="G16" s="59"/>
    </row>
    <row r="17" spans="1:7" ht="17.25" customHeight="1" x14ac:dyDescent="0.3">
      <c r="A17" s="59"/>
      <c r="B17" s="59"/>
      <c r="C17" s="59"/>
      <c r="D17" s="59"/>
      <c r="E17" s="59"/>
      <c r="F17" s="59"/>
      <c r="G17" s="59"/>
    </row>
    <row r="18" spans="1:7" ht="17.25" customHeight="1" x14ac:dyDescent="0.3">
      <c r="A18" s="59"/>
      <c r="B18" s="59"/>
      <c r="C18" s="59"/>
      <c r="D18" s="59"/>
      <c r="E18" s="59"/>
      <c r="F18" s="59"/>
      <c r="G18" s="59"/>
    </row>
    <row r="19" spans="1:7" ht="17.25" customHeight="1" x14ac:dyDescent="0.3">
      <c r="A19" s="59"/>
      <c r="B19" s="59"/>
      <c r="C19" s="59"/>
      <c r="D19" s="59"/>
      <c r="E19" s="59"/>
      <c r="F19" s="59"/>
      <c r="G19" s="59"/>
    </row>
    <row r="20" spans="1:7" ht="17.25" customHeight="1" x14ac:dyDescent="0.3">
      <c r="A20" s="59"/>
      <c r="B20" s="59"/>
      <c r="C20" s="59"/>
      <c r="D20" s="59"/>
      <c r="E20" s="59"/>
      <c r="F20" s="59"/>
      <c r="G20" s="59"/>
    </row>
    <row r="21" spans="1:7" ht="17.25" customHeight="1" x14ac:dyDescent="0.3">
      <c r="A21" s="59"/>
      <c r="B21" s="59"/>
      <c r="C21" s="59"/>
      <c r="D21" s="59"/>
      <c r="E21" s="59"/>
      <c r="F21" s="59"/>
      <c r="G21" s="59"/>
    </row>
    <row r="22" spans="1:7" ht="17.25" customHeight="1" x14ac:dyDescent="0.3">
      <c r="A22" s="59"/>
      <c r="B22" s="59"/>
      <c r="C22" s="59"/>
      <c r="D22" s="59"/>
      <c r="E22" s="59"/>
      <c r="F22" s="59"/>
      <c r="G22" s="59"/>
    </row>
    <row r="23" spans="1:7" ht="17.25" customHeight="1" x14ac:dyDescent="0.3">
      <c r="A23" s="59"/>
      <c r="B23" s="59"/>
      <c r="C23" s="59"/>
      <c r="D23" s="59"/>
      <c r="E23" s="59"/>
      <c r="F23" s="59"/>
      <c r="G23" s="59"/>
    </row>
    <row r="24" spans="1:7" ht="17.25" customHeight="1" x14ac:dyDescent="0.3">
      <c r="A24" s="59"/>
      <c r="B24" s="59"/>
      <c r="C24" s="59"/>
      <c r="D24" s="59"/>
      <c r="E24" s="59"/>
      <c r="F24" s="59"/>
      <c r="G24" s="59"/>
    </row>
    <row r="25" spans="1:7" ht="20.25" customHeight="1" thickBot="1" x14ac:dyDescent="0.35">
      <c r="A25" s="71" t="s">
        <v>44</v>
      </c>
      <c r="B25" s="72"/>
      <c r="C25" s="60"/>
      <c r="D25" s="60"/>
      <c r="E25" s="60"/>
      <c r="F25" s="60"/>
      <c r="G25" s="60"/>
    </row>
    <row r="26" spans="1:7" ht="21" customHeight="1" x14ac:dyDescent="0.3">
      <c r="A26" s="66" t="s">
        <v>45</v>
      </c>
      <c r="B26" s="66"/>
      <c r="C26" s="66"/>
      <c r="D26" s="66"/>
      <c r="E26" s="66"/>
      <c r="F26" s="66"/>
      <c r="G26" s="66"/>
    </row>
    <row r="27" spans="1:7" s="4" customFormat="1" ht="30" customHeight="1" x14ac:dyDescent="0.3">
      <c r="A27" s="67" t="s">
        <v>46</v>
      </c>
      <c r="B27" s="67"/>
      <c r="C27" s="67"/>
      <c r="D27" s="67"/>
      <c r="E27" s="67"/>
      <c r="F27" s="67"/>
      <c r="G27" s="67"/>
    </row>
    <row r="28" spans="1:7" ht="24.75" customHeight="1" x14ac:dyDescent="0.3">
      <c r="A28" s="68" t="s">
        <v>47</v>
      </c>
      <c r="B28" s="68"/>
      <c r="C28" s="3"/>
      <c r="D28" s="3"/>
      <c r="E28" s="3"/>
      <c r="F28" s="3"/>
      <c r="G28" s="3"/>
    </row>
    <row r="29" spans="1:7" ht="24.75" customHeight="1" x14ac:dyDescent="0.3">
      <c r="A29" s="61" t="s">
        <v>48</v>
      </c>
      <c r="B29" s="53"/>
      <c r="C29" s="3"/>
      <c r="D29" s="3"/>
      <c r="E29" s="3"/>
      <c r="F29" s="3"/>
      <c r="G29" s="3"/>
    </row>
    <row r="30" spans="1:7" ht="23.25" customHeight="1" x14ac:dyDescent="0.3">
      <c r="A30" s="3"/>
      <c r="B30" s="3"/>
      <c r="C30" s="3"/>
      <c r="D30" s="3"/>
      <c r="E30" s="3"/>
      <c r="F30" s="3"/>
      <c r="G30" s="3"/>
    </row>
    <row r="31" spans="1:7" x14ac:dyDescent="0.3">
      <c r="A31" s="68" t="s">
        <v>53</v>
      </c>
      <c r="B31" s="68"/>
      <c r="C31" s="3"/>
      <c r="D31" s="3"/>
      <c r="E31" s="3"/>
      <c r="F31" s="3"/>
      <c r="G31" s="3"/>
    </row>
    <row r="32" spans="1:7" x14ac:dyDescent="0.3">
      <c r="A32" s="3"/>
      <c r="B32" s="3"/>
      <c r="C32" s="3"/>
      <c r="D32" s="3"/>
      <c r="E32" s="3"/>
      <c r="F32" s="3"/>
      <c r="G32" s="3"/>
    </row>
    <row r="33" spans="1:7" ht="15" customHeight="1" x14ac:dyDescent="0.3">
      <c r="A33" s="68" t="s">
        <v>54</v>
      </c>
      <c r="B33" s="68"/>
      <c r="C33" s="3"/>
      <c r="D33" s="3"/>
      <c r="E33" s="3"/>
      <c r="F33" s="3"/>
      <c r="G33" s="3"/>
    </row>
    <row r="34" spans="1:7" ht="27" customHeight="1" x14ac:dyDescent="0.3">
      <c r="A34" s="68" t="s">
        <v>54</v>
      </c>
      <c r="B34" s="68"/>
      <c r="C34" s="3"/>
      <c r="D34" s="3"/>
      <c r="E34" s="3"/>
      <c r="F34" s="3"/>
      <c r="G34" s="3"/>
    </row>
    <row r="35" spans="1:7" s="63" customFormat="1" ht="16.5" customHeight="1" x14ac:dyDescent="0.3">
      <c r="A35" s="62"/>
      <c r="B35" s="62"/>
      <c r="C35" s="62"/>
      <c r="D35" s="62"/>
      <c r="E35" s="62"/>
      <c r="F35" s="62"/>
      <c r="G35" s="62"/>
    </row>
    <row r="37" spans="1:7" x14ac:dyDescent="0.3">
      <c r="A37" s="3"/>
      <c r="B37" s="3"/>
    </row>
  </sheetData>
  <mergeCells count="11">
    <mergeCell ref="A6:G6"/>
    <mergeCell ref="A8:B8"/>
    <mergeCell ref="A10:B10"/>
    <mergeCell ref="E12:F12"/>
    <mergeCell ref="A25:B25"/>
    <mergeCell ref="A26:G26"/>
    <mergeCell ref="A27:G27"/>
    <mergeCell ref="A28:B28"/>
    <mergeCell ref="A31:B31"/>
    <mergeCell ref="A33:B33"/>
    <mergeCell ref="A34:B34"/>
  </mergeCells>
  <pageMargins left="0.74803149606299213" right="0.70866141732283472" top="0.9055118110236221" bottom="0.51181102362204722" header="0.39370078740157483" footer="0.23622047244094491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A419-B9CB-48CB-AF7C-9EAB5C808507}">
  <sheetPr>
    <pageSetUpPr fitToPage="1"/>
  </sheetPr>
  <dimension ref="A1:G53"/>
  <sheetViews>
    <sheetView zoomScaleNormal="100" workbookViewId="0">
      <selection activeCell="D50" sqref="D50"/>
    </sheetView>
  </sheetViews>
  <sheetFormatPr defaultColWidth="9.1796875" defaultRowHeight="13" x14ac:dyDescent="0.3"/>
  <cols>
    <col min="1" max="1" width="12" style="1" customWidth="1"/>
    <col min="2" max="2" width="22.453125" style="1" customWidth="1"/>
    <col min="3" max="3" width="6.81640625" style="1" customWidth="1"/>
    <col min="4" max="4" width="16.1796875" style="1" customWidth="1"/>
    <col min="5" max="5" width="20" style="1" customWidth="1"/>
    <col min="6" max="6" width="13.26953125" style="1" customWidth="1"/>
    <col min="7" max="8" width="9.1796875" style="1"/>
    <col min="9" max="9" width="13.26953125" style="1" customWidth="1"/>
    <col min="10" max="16384" width="9.1796875" style="1"/>
  </cols>
  <sheetData>
    <row r="1" spans="1:7" x14ac:dyDescent="0.3">
      <c r="F1" s="64" t="s">
        <v>62</v>
      </c>
    </row>
    <row r="2" spans="1:7" x14ac:dyDescent="0.3">
      <c r="F2" s="65" t="s">
        <v>63</v>
      </c>
    </row>
    <row r="3" spans="1:7" ht="15" customHeight="1" x14ac:dyDescent="0.3">
      <c r="A3" s="1" t="s">
        <v>23</v>
      </c>
      <c r="F3" s="2" t="s">
        <v>58</v>
      </c>
    </row>
    <row r="4" spans="1:7" ht="15" customHeight="1" x14ac:dyDescent="0.3">
      <c r="A4" s="1" t="s">
        <v>61</v>
      </c>
    </row>
    <row r="5" spans="1:7" ht="9.75" customHeight="1" x14ac:dyDescent="0.3"/>
    <row r="6" spans="1:7" s="51" customFormat="1" ht="17.25" customHeight="1" x14ac:dyDescent="0.25">
      <c r="A6" s="77" t="s">
        <v>49</v>
      </c>
      <c r="B6" s="77"/>
      <c r="C6" s="77"/>
      <c r="D6" s="77"/>
      <c r="E6" s="77"/>
      <c r="F6" s="77"/>
      <c r="G6" s="32"/>
    </row>
    <row r="7" spans="1:7" s="51" customFormat="1" ht="15" customHeight="1" x14ac:dyDescent="0.25">
      <c r="A7" s="77" t="s">
        <v>15</v>
      </c>
      <c r="B7" s="77"/>
      <c r="C7" s="77"/>
      <c r="D7" s="77"/>
      <c r="E7" s="77"/>
      <c r="F7" s="77"/>
      <c r="G7" s="32"/>
    </row>
    <row r="8" spans="1:7" x14ac:dyDescent="0.3">
      <c r="A8" s="80"/>
      <c r="B8" s="80"/>
      <c r="C8" s="80"/>
      <c r="D8" s="80"/>
      <c r="E8" s="80"/>
      <c r="F8" s="80"/>
    </row>
    <row r="9" spans="1:7" ht="15.75" customHeight="1" x14ac:dyDescent="0.3">
      <c r="A9" s="81" t="s">
        <v>11</v>
      </c>
      <c r="B9" s="81"/>
      <c r="C9" s="83"/>
      <c r="D9" s="83"/>
      <c r="E9" s="83"/>
      <c r="F9" s="83"/>
    </row>
    <row r="10" spans="1:7" ht="13.5" customHeight="1" x14ac:dyDescent="0.3">
      <c r="A10" s="81" t="s">
        <v>0</v>
      </c>
      <c r="B10" s="81"/>
      <c r="C10" s="81"/>
      <c r="D10" s="73"/>
      <c r="E10" s="74"/>
      <c r="F10" s="74"/>
    </row>
    <row r="11" spans="1:7" ht="9.75" customHeight="1" x14ac:dyDescent="0.3">
      <c r="A11" s="79"/>
      <c r="B11" s="79"/>
      <c r="C11" s="79"/>
      <c r="D11" s="79"/>
      <c r="E11" s="79"/>
      <c r="F11" s="79"/>
    </row>
    <row r="12" spans="1:7" ht="12.75" customHeight="1" x14ac:dyDescent="0.3">
      <c r="A12" s="81" t="s">
        <v>25</v>
      </c>
      <c r="B12" s="81"/>
      <c r="C12" s="81"/>
      <c r="D12" s="74"/>
      <c r="E12" s="74"/>
      <c r="F12" s="74"/>
    </row>
    <row r="13" spans="1:7" ht="9" customHeight="1" x14ac:dyDescent="0.3">
      <c r="A13" s="78"/>
      <c r="B13" s="78"/>
      <c r="C13" s="78"/>
      <c r="D13" s="78"/>
      <c r="E13" s="78"/>
      <c r="F13" s="78"/>
    </row>
    <row r="14" spans="1:7" ht="23.25" customHeight="1" x14ac:dyDescent="0.3">
      <c r="A14" s="88" t="s">
        <v>22</v>
      </c>
      <c r="B14" s="88"/>
      <c r="C14" s="88"/>
      <c r="D14" s="4"/>
      <c r="E14" s="85"/>
      <c r="F14" s="85"/>
    </row>
    <row r="16" spans="1:7" s="27" customFormat="1" ht="13.5" customHeight="1" x14ac:dyDescent="0.25">
      <c r="A16" s="5" t="s">
        <v>2</v>
      </c>
      <c r="B16" s="34"/>
      <c r="C16" s="86"/>
      <c r="D16" s="86"/>
      <c r="E16" s="86"/>
      <c r="F16" s="86"/>
    </row>
    <row r="17" spans="1:6" ht="20.149999999999999" customHeight="1" x14ac:dyDescent="0.3">
      <c r="A17" s="86" t="s">
        <v>16</v>
      </c>
      <c r="B17" s="86"/>
      <c r="C17" s="86"/>
      <c r="D17" s="86"/>
      <c r="E17" s="86"/>
      <c r="F17" s="86"/>
    </row>
    <row r="18" spans="1:6" ht="20.149999999999999" customHeight="1" x14ac:dyDescent="0.3">
      <c r="A18" s="5"/>
      <c r="B18" s="46" t="s">
        <v>19</v>
      </c>
      <c r="C18" s="46"/>
      <c r="D18" s="46" t="s">
        <v>18</v>
      </c>
      <c r="E18" s="46" t="s">
        <v>10</v>
      </c>
      <c r="F18" s="5"/>
    </row>
    <row r="19" spans="1:6" ht="15.75" customHeight="1" x14ac:dyDescent="0.3">
      <c r="A19" s="1" t="s">
        <v>12</v>
      </c>
      <c r="B19" s="47">
        <v>5000</v>
      </c>
      <c r="C19" s="48" t="s">
        <v>3</v>
      </c>
      <c r="D19" s="49"/>
      <c r="E19" s="25">
        <f t="shared" ref="E19:E31" si="0">D19*B19</f>
        <v>0</v>
      </c>
    </row>
    <row r="20" spans="1:6" ht="15.75" customHeight="1" x14ac:dyDescent="0.3">
      <c r="B20" s="47">
        <v>2000</v>
      </c>
      <c r="C20" s="48" t="s">
        <v>3</v>
      </c>
      <c r="D20" s="49"/>
      <c r="E20" s="25">
        <f t="shared" si="0"/>
        <v>0</v>
      </c>
    </row>
    <row r="21" spans="1:6" ht="15.75" customHeight="1" x14ac:dyDescent="0.3">
      <c r="B21" s="47">
        <v>1000</v>
      </c>
      <c r="C21" s="48" t="s">
        <v>3</v>
      </c>
      <c r="D21" s="49"/>
      <c r="E21" s="25">
        <f t="shared" si="0"/>
        <v>0</v>
      </c>
    </row>
    <row r="22" spans="1:6" ht="15.75" customHeight="1" x14ac:dyDescent="0.3">
      <c r="B22" s="47">
        <v>500</v>
      </c>
      <c r="C22" s="48" t="s">
        <v>3</v>
      </c>
      <c r="D22" s="49"/>
      <c r="E22" s="25">
        <f t="shared" si="0"/>
        <v>0</v>
      </c>
    </row>
    <row r="23" spans="1:6" ht="15.75" customHeight="1" x14ac:dyDescent="0.3">
      <c r="B23" s="47">
        <v>200</v>
      </c>
      <c r="C23" s="48" t="s">
        <v>3</v>
      </c>
      <c r="D23" s="49"/>
      <c r="E23" s="25">
        <f t="shared" si="0"/>
        <v>0</v>
      </c>
    </row>
    <row r="24" spans="1:6" ht="15.75" customHeight="1" x14ac:dyDescent="0.3">
      <c r="B24" s="47">
        <v>100</v>
      </c>
      <c r="C24" s="48" t="s">
        <v>3</v>
      </c>
      <c r="D24" s="49"/>
      <c r="E24" s="25">
        <f t="shared" si="0"/>
        <v>0</v>
      </c>
    </row>
    <row r="25" spans="1:6" ht="15.75" customHeight="1" x14ac:dyDescent="0.3">
      <c r="B25" s="47">
        <v>50</v>
      </c>
      <c r="C25" s="48" t="s">
        <v>3</v>
      </c>
      <c r="D25" s="49"/>
      <c r="E25" s="25">
        <f t="shared" si="0"/>
        <v>0</v>
      </c>
    </row>
    <row r="26" spans="1:6" ht="15.75" customHeight="1" x14ac:dyDescent="0.3">
      <c r="A26" s="1" t="s">
        <v>13</v>
      </c>
      <c r="B26" s="47">
        <v>50</v>
      </c>
      <c r="C26" s="48" t="s">
        <v>3</v>
      </c>
      <c r="D26" s="49"/>
      <c r="E26" s="25">
        <f t="shared" si="0"/>
        <v>0</v>
      </c>
    </row>
    <row r="27" spans="1:6" ht="15.75" customHeight="1" x14ac:dyDescent="0.3">
      <c r="B27" s="47">
        <v>20</v>
      </c>
      <c r="C27" s="48" t="s">
        <v>3</v>
      </c>
      <c r="D27" s="49"/>
      <c r="E27" s="25">
        <f t="shared" si="0"/>
        <v>0</v>
      </c>
    </row>
    <row r="28" spans="1:6" ht="15.75" customHeight="1" x14ac:dyDescent="0.3">
      <c r="B28" s="47">
        <v>10</v>
      </c>
      <c r="C28" s="48" t="s">
        <v>3</v>
      </c>
      <c r="D28" s="49"/>
      <c r="E28" s="25">
        <f t="shared" si="0"/>
        <v>0</v>
      </c>
    </row>
    <row r="29" spans="1:6" ht="15.75" customHeight="1" x14ac:dyDescent="0.3">
      <c r="B29" s="47">
        <v>5</v>
      </c>
      <c r="C29" s="48" t="s">
        <v>3</v>
      </c>
      <c r="D29" s="49"/>
      <c r="E29" s="25">
        <f t="shared" si="0"/>
        <v>0</v>
      </c>
    </row>
    <row r="30" spans="1:6" ht="15.75" customHeight="1" x14ac:dyDescent="0.3">
      <c r="B30" s="47">
        <v>2</v>
      </c>
      <c r="C30" s="48" t="s">
        <v>3</v>
      </c>
      <c r="D30" s="49"/>
      <c r="E30" s="25">
        <f t="shared" si="0"/>
        <v>0</v>
      </c>
    </row>
    <row r="31" spans="1:6" ht="15.75" customHeight="1" x14ac:dyDescent="0.3">
      <c r="B31" s="47">
        <v>1</v>
      </c>
      <c r="C31" s="48" t="s">
        <v>3</v>
      </c>
      <c r="D31" s="49"/>
      <c r="E31" s="25">
        <f t="shared" si="0"/>
        <v>0</v>
      </c>
    </row>
    <row r="32" spans="1:6" ht="15.75" customHeight="1" x14ac:dyDescent="0.3">
      <c r="B32" s="89" t="s">
        <v>4</v>
      </c>
      <c r="C32" s="89"/>
      <c r="D32" s="89"/>
      <c r="E32" s="26">
        <f>SUM(E19:E31)</f>
        <v>0</v>
      </c>
    </row>
    <row r="33" spans="1:7" ht="15.75" customHeight="1" x14ac:dyDescent="0.3">
      <c r="E33" s="50"/>
    </row>
    <row r="34" spans="1:7" ht="15.75" customHeight="1" x14ac:dyDescent="0.3">
      <c r="B34" s="75" t="s">
        <v>5</v>
      </c>
      <c r="C34" s="75"/>
      <c r="D34" s="75"/>
      <c r="E34" s="25">
        <f>E32</f>
        <v>0</v>
      </c>
    </row>
    <row r="35" spans="1:7" ht="30.75" customHeight="1" x14ac:dyDescent="0.3">
      <c r="B35" s="90" t="s">
        <v>33</v>
      </c>
      <c r="C35" s="91"/>
      <c r="D35" s="92"/>
      <c r="E35" s="18"/>
    </row>
    <row r="36" spans="1:7" ht="15.75" customHeight="1" x14ac:dyDescent="0.3">
      <c r="B36" s="75" t="s">
        <v>6</v>
      </c>
      <c r="C36" s="75"/>
      <c r="D36" s="75"/>
      <c r="E36" s="26">
        <f>IF((E35-E34)&lt;0,0,E35-E34)</f>
        <v>0</v>
      </c>
    </row>
    <row r="37" spans="1:7" ht="15.75" customHeight="1" x14ac:dyDescent="0.3">
      <c r="B37" s="75" t="s">
        <v>7</v>
      </c>
      <c r="C37" s="75"/>
      <c r="D37" s="75"/>
      <c r="E37" s="26">
        <f>IF((E35-E34)&gt;0,0,E34-E35)</f>
        <v>0</v>
      </c>
    </row>
    <row r="38" spans="1:7" ht="16.5" customHeight="1" x14ac:dyDescent="0.3"/>
    <row r="39" spans="1:7" s="27" customFormat="1" ht="20.149999999999999" customHeight="1" x14ac:dyDescent="0.25">
      <c r="A39" s="86" t="s">
        <v>17</v>
      </c>
      <c r="B39" s="86"/>
      <c r="C39" s="86"/>
      <c r="D39" s="86"/>
      <c r="E39" s="86"/>
      <c r="F39" s="86"/>
    </row>
    <row r="40" spans="1:7" x14ac:dyDescent="0.3">
      <c r="A40" s="87"/>
      <c r="B40" s="87"/>
      <c r="C40" s="87"/>
      <c r="D40" s="87"/>
      <c r="E40" s="87"/>
      <c r="F40" s="87"/>
    </row>
    <row r="41" spans="1:7" x14ac:dyDescent="0.3">
      <c r="A41" s="87"/>
      <c r="B41" s="87"/>
      <c r="C41" s="87"/>
      <c r="D41" s="87"/>
      <c r="E41" s="87"/>
      <c r="F41" s="87"/>
    </row>
    <row r="42" spans="1:7" ht="14.25" customHeight="1" x14ac:dyDescent="0.3"/>
    <row r="43" spans="1:7" ht="28.5" customHeight="1" x14ac:dyDescent="0.3">
      <c r="A43" s="82" t="s">
        <v>30</v>
      </c>
      <c r="B43" s="82"/>
      <c r="C43" s="82"/>
      <c r="D43" s="82"/>
      <c r="E43" s="82"/>
      <c r="F43" s="82"/>
      <c r="G43" s="28"/>
    </row>
    <row r="44" spans="1:7" ht="15.75" customHeight="1" x14ac:dyDescent="0.3">
      <c r="A44" s="82" t="s">
        <v>29</v>
      </c>
      <c r="B44" s="82"/>
      <c r="C44" s="82"/>
      <c r="D44" s="82"/>
      <c r="E44" s="82"/>
      <c r="F44" s="82"/>
      <c r="G44" s="28"/>
    </row>
    <row r="45" spans="1:7" ht="15" customHeight="1" x14ac:dyDescent="0.3">
      <c r="A45" s="78"/>
      <c r="B45" s="78"/>
      <c r="C45" s="78"/>
      <c r="D45" s="78"/>
      <c r="E45" s="78"/>
      <c r="F45" s="78"/>
    </row>
    <row r="46" spans="1:7" s="27" customFormat="1" ht="18.75" customHeight="1" x14ac:dyDescent="0.25">
      <c r="A46" s="84" t="s">
        <v>1</v>
      </c>
      <c r="B46" s="84"/>
      <c r="C46" s="84"/>
      <c r="D46" s="29"/>
      <c r="E46" s="84"/>
      <c r="F46" s="84"/>
    </row>
    <row r="47" spans="1:7" ht="14.25" customHeight="1" x14ac:dyDescent="0.3"/>
    <row r="48" spans="1:7" ht="17.25" customHeight="1" x14ac:dyDescent="0.3">
      <c r="A48" s="1" t="s">
        <v>14</v>
      </c>
      <c r="B48" s="30"/>
    </row>
    <row r="49" spans="1:6" ht="14.25" customHeight="1" x14ac:dyDescent="0.3"/>
    <row r="50" spans="1:6" ht="17.25" customHeight="1" x14ac:dyDescent="0.3">
      <c r="A50" s="1" t="s">
        <v>55</v>
      </c>
      <c r="D50" s="31"/>
      <c r="E50" s="76"/>
      <c r="F50" s="76"/>
    </row>
    <row r="51" spans="1:6" ht="18" customHeight="1" x14ac:dyDescent="0.3">
      <c r="D51" s="31"/>
      <c r="E51" s="76"/>
      <c r="F51" s="76"/>
    </row>
    <row r="52" spans="1:6" ht="18" customHeight="1" x14ac:dyDescent="0.3">
      <c r="D52" s="31"/>
      <c r="E52" s="76"/>
      <c r="F52" s="76"/>
    </row>
    <row r="53" spans="1:6" ht="17.25" customHeight="1" x14ac:dyDescent="0.3"/>
  </sheetData>
  <sheetProtection selectLockedCells="1"/>
  <mergeCells count="30">
    <mergeCell ref="A6:F6"/>
    <mergeCell ref="A43:F43"/>
    <mergeCell ref="A17:F17"/>
    <mergeCell ref="C16:F16"/>
    <mergeCell ref="A10:C10"/>
    <mergeCell ref="B32:D32"/>
    <mergeCell ref="B37:D37"/>
    <mergeCell ref="B35:D35"/>
    <mergeCell ref="D12:F12"/>
    <mergeCell ref="B34:D34"/>
    <mergeCell ref="E52:F52"/>
    <mergeCell ref="C9:F9"/>
    <mergeCell ref="E46:F46"/>
    <mergeCell ref="A45:F45"/>
    <mergeCell ref="A46:C46"/>
    <mergeCell ref="E14:F14"/>
    <mergeCell ref="A39:F39"/>
    <mergeCell ref="A40:F41"/>
    <mergeCell ref="E50:F50"/>
    <mergeCell ref="A14:C14"/>
    <mergeCell ref="D10:F10"/>
    <mergeCell ref="B36:D36"/>
    <mergeCell ref="E51:F51"/>
    <mergeCell ref="A7:F7"/>
    <mergeCell ref="A13:F13"/>
    <mergeCell ref="A11:F11"/>
    <mergeCell ref="A8:F8"/>
    <mergeCell ref="A12:C12"/>
    <mergeCell ref="A9:B9"/>
    <mergeCell ref="A44:F44"/>
  </mergeCells>
  <phoneticPr fontId="2" type="noConversion"/>
  <conditionalFormatting sqref="E36">
    <cfRule type="cellIs" dxfId="7" priority="1" stopIfTrue="1" operator="greaterThan">
      <formula>0</formula>
    </cfRule>
  </conditionalFormatting>
  <conditionalFormatting sqref="B36:D36">
    <cfRule type="expression" dxfId="6" priority="2" stopIfTrue="1">
      <formula>$E$36&gt;0</formula>
    </cfRule>
  </conditionalFormatting>
  <printOptions horizontalCentered="1"/>
  <pageMargins left="0.59055118110236227" right="0.39370078740157483" top="0.39370078740157483" bottom="1.2204724409448819" header="0.39370078740157483" footer="0.51181102362204722"/>
  <pageSetup paperSize="9" scale="90" orientation="portrait" blackAndWhite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24A73-0D12-481D-8A91-05339F4F130A}">
  <sheetPr>
    <pageSetUpPr fitToPage="1"/>
  </sheetPr>
  <dimension ref="A1:F57"/>
  <sheetViews>
    <sheetView workbookViewId="0">
      <selection activeCell="F2" sqref="F2"/>
    </sheetView>
  </sheetViews>
  <sheetFormatPr defaultColWidth="9.1796875" defaultRowHeight="13" x14ac:dyDescent="0.3"/>
  <cols>
    <col min="1" max="1" width="8.1796875" style="1" customWidth="1"/>
    <col min="2" max="2" width="18.453125" style="1" customWidth="1"/>
    <col min="3" max="3" width="18.54296875" style="1" customWidth="1"/>
    <col min="4" max="4" width="17.81640625" style="1" customWidth="1"/>
    <col min="5" max="5" width="30" style="1" customWidth="1"/>
    <col min="6" max="16384" width="9.1796875" style="1"/>
  </cols>
  <sheetData>
    <row r="1" spans="1:6" x14ac:dyDescent="0.3">
      <c r="F1" s="64" t="s">
        <v>62</v>
      </c>
    </row>
    <row r="2" spans="1:6" x14ac:dyDescent="0.3">
      <c r="F2" s="65" t="s">
        <v>63</v>
      </c>
    </row>
    <row r="3" spans="1:6" ht="15" customHeight="1" x14ac:dyDescent="0.3">
      <c r="A3" s="1" t="s">
        <v>23</v>
      </c>
      <c r="F3" s="2" t="s">
        <v>59</v>
      </c>
    </row>
    <row r="4" spans="1:6" ht="15" customHeight="1" x14ac:dyDescent="0.3">
      <c r="A4" s="1" t="s">
        <v>61</v>
      </c>
    </row>
    <row r="5" spans="1:6" ht="9.75" customHeight="1" x14ac:dyDescent="0.3"/>
    <row r="6" spans="1:6" s="33" customFormat="1" ht="17.25" customHeight="1" x14ac:dyDescent="0.25">
      <c r="A6" s="77" t="s">
        <v>49</v>
      </c>
      <c r="B6" s="77"/>
      <c r="C6" s="77"/>
      <c r="D6" s="77"/>
      <c r="E6" s="77"/>
    </row>
    <row r="7" spans="1:6" s="33" customFormat="1" ht="15" customHeight="1" x14ac:dyDescent="0.25">
      <c r="A7" s="77" t="s">
        <v>24</v>
      </c>
      <c r="B7" s="77"/>
      <c r="C7" s="77"/>
      <c r="D7" s="77"/>
      <c r="E7" s="77"/>
    </row>
    <row r="8" spans="1:6" x14ac:dyDescent="0.3">
      <c r="A8" s="80"/>
      <c r="B8" s="80"/>
      <c r="C8" s="80"/>
      <c r="D8" s="80"/>
      <c r="E8" s="80"/>
    </row>
    <row r="9" spans="1:6" ht="15.75" customHeight="1" x14ac:dyDescent="0.3">
      <c r="A9" s="81" t="s">
        <v>11</v>
      </c>
      <c r="B9" s="81"/>
      <c r="C9" s="93"/>
      <c r="D9" s="93"/>
      <c r="E9" s="93"/>
    </row>
    <row r="10" spans="1:6" ht="13.5" customHeight="1" x14ac:dyDescent="0.3">
      <c r="A10" s="81" t="s">
        <v>0</v>
      </c>
      <c r="B10" s="81"/>
      <c r="C10" s="81"/>
      <c r="D10" s="73"/>
      <c r="E10" s="74"/>
    </row>
    <row r="11" spans="1:6" ht="9.75" customHeight="1" x14ac:dyDescent="0.3">
      <c r="A11" s="79"/>
      <c r="B11" s="79"/>
      <c r="C11" s="79"/>
      <c r="D11" s="79"/>
      <c r="E11" s="79"/>
    </row>
    <row r="12" spans="1:6" ht="12.75" customHeight="1" x14ac:dyDescent="0.3">
      <c r="A12" s="81" t="s">
        <v>25</v>
      </c>
      <c r="B12" s="81"/>
      <c r="C12" s="81"/>
      <c r="D12" s="74"/>
      <c r="E12" s="74"/>
    </row>
    <row r="13" spans="1:6" ht="15.75" customHeight="1" x14ac:dyDescent="0.3">
      <c r="A13" s="78"/>
      <c r="B13" s="78"/>
      <c r="C13" s="78"/>
      <c r="D13" s="78"/>
      <c r="E13" s="78"/>
    </row>
    <row r="14" spans="1:6" ht="23.25" customHeight="1" x14ac:dyDescent="0.3">
      <c r="A14" s="88" t="s">
        <v>22</v>
      </c>
      <c r="B14" s="88"/>
      <c r="C14" s="88"/>
      <c r="D14" s="74"/>
      <c r="E14" s="74"/>
    </row>
    <row r="15" spans="1:6" ht="10.5" customHeight="1" x14ac:dyDescent="0.3"/>
    <row r="16" spans="1:6" s="27" customFormat="1" ht="16.5" customHeight="1" x14ac:dyDescent="0.25">
      <c r="A16" s="5" t="s">
        <v>2</v>
      </c>
      <c r="B16" s="34"/>
      <c r="C16" s="86"/>
      <c r="D16" s="86"/>
      <c r="E16" s="86"/>
    </row>
    <row r="17" spans="1:5" ht="20.149999999999999" customHeight="1" x14ac:dyDescent="0.3">
      <c r="A17" s="86" t="s">
        <v>26</v>
      </c>
      <c r="B17" s="86"/>
      <c r="C17" s="86"/>
      <c r="D17" s="86"/>
      <c r="E17" s="86"/>
    </row>
    <row r="18" spans="1:5" ht="11.25" customHeight="1" x14ac:dyDescent="0.3">
      <c r="A18" s="86"/>
      <c r="B18" s="86"/>
      <c r="C18" s="86"/>
      <c r="D18" s="86"/>
      <c r="E18" s="86"/>
    </row>
    <row r="19" spans="1:5" ht="20.25" customHeight="1" thickBot="1" x14ac:dyDescent="0.35">
      <c r="B19" s="35" t="s">
        <v>21</v>
      </c>
      <c r="C19" s="36" t="s">
        <v>18</v>
      </c>
      <c r="D19" s="37" t="s">
        <v>10</v>
      </c>
    </row>
    <row r="20" spans="1:5" ht="18.75" customHeight="1" thickTop="1" x14ac:dyDescent="0.3">
      <c r="A20" s="38"/>
      <c r="B20" s="15"/>
      <c r="C20" s="39"/>
      <c r="D20" s="40">
        <f t="shared" ref="D20:D31" si="0">B20*C20</f>
        <v>0</v>
      </c>
    </row>
    <row r="21" spans="1:5" ht="18.75" customHeight="1" x14ac:dyDescent="0.3">
      <c r="B21" s="15"/>
      <c r="C21" s="41"/>
      <c r="D21" s="40">
        <f t="shared" si="0"/>
        <v>0</v>
      </c>
    </row>
    <row r="22" spans="1:5" ht="18.75" customHeight="1" x14ac:dyDescent="0.3">
      <c r="B22" s="15"/>
      <c r="C22" s="41"/>
      <c r="D22" s="40">
        <f t="shared" si="0"/>
        <v>0</v>
      </c>
    </row>
    <row r="23" spans="1:5" ht="18.75" customHeight="1" x14ac:dyDescent="0.3">
      <c r="B23" s="15"/>
      <c r="C23" s="41"/>
      <c r="D23" s="40">
        <f t="shared" si="0"/>
        <v>0</v>
      </c>
    </row>
    <row r="24" spans="1:5" ht="18.75" customHeight="1" x14ac:dyDescent="0.3">
      <c r="B24" s="15"/>
      <c r="C24" s="41"/>
      <c r="D24" s="40">
        <f t="shared" si="0"/>
        <v>0</v>
      </c>
    </row>
    <row r="25" spans="1:5" ht="18.75" customHeight="1" x14ac:dyDescent="0.3">
      <c r="B25" s="15"/>
      <c r="C25" s="41"/>
      <c r="D25" s="40">
        <f t="shared" si="0"/>
        <v>0</v>
      </c>
    </row>
    <row r="26" spans="1:5" ht="18.75" customHeight="1" x14ac:dyDescent="0.3">
      <c r="B26" s="15"/>
      <c r="C26" s="41"/>
      <c r="D26" s="40">
        <f t="shared" si="0"/>
        <v>0</v>
      </c>
    </row>
    <row r="27" spans="1:5" ht="18.75" customHeight="1" x14ac:dyDescent="0.3">
      <c r="B27" s="15"/>
      <c r="C27" s="41"/>
      <c r="D27" s="40">
        <f t="shared" si="0"/>
        <v>0</v>
      </c>
    </row>
    <row r="28" spans="1:5" ht="18.75" customHeight="1" x14ac:dyDescent="0.3">
      <c r="B28" s="15"/>
      <c r="C28" s="41"/>
      <c r="D28" s="40">
        <f t="shared" si="0"/>
        <v>0</v>
      </c>
    </row>
    <row r="29" spans="1:5" ht="18.75" customHeight="1" x14ac:dyDescent="0.3">
      <c r="B29" s="15"/>
      <c r="C29" s="41"/>
      <c r="D29" s="40">
        <f t="shared" si="0"/>
        <v>0</v>
      </c>
    </row>
    <row r="30" spans="1:5" ht="18.75" customHeight="1" x14ac:dyDescent="0.3">
      <c r="B30" s="15"/>
      <c r="C30" s="41"/>
      <c r="D30" s="40">
        <f t="shared" si="0"/>
        <v>0</v>
      </c>
    </row>
    <row r="31" spans="1:5" ht="18.75" customHeight="1" x14ac:dyDescent="0.3">
      <c r="B31" s="15"/>
      <c r="C31" s="41"/>
      <c r="D31" s="40">
        <f t="shared" si="0"/>
        <v>0</v>
      </c>
    </row>
    <row r="32" spans="1:5" ht="18.75" customHeight="1" x14ac:dyDescent="0.3">
      <c r="B32" s="19"/>
      <c r="C32" s="42"/>
      <c r="D32" s="40">
        <f>B32*C32</f>
        <v>0</v>
      </c>
    </row>
    <row r="33" spans="1:5" ht="18.75" customHeight="1" x14ac:dyDescent="0.3">
      <c r="B33" s="19"/>
      <c r="C33" s="42"/>
      <c r="D33" s="40">
        <f>B33*C33</f>
        <v>0</v>
      </c>
    </row>
    <row r="34" spans="1:5" ht="18.75" customHeight="1" x14ac:dyDescent="0.3">
      <c r="B34" s="19"/>
      <c r="C34" s="42"/>
      <c r="D34" s="40">
        <f>B34*C34</f>
        <v>0</v>
      </c>
    </row>
    <row r="35" spans="1:5" ht="18.75" customHeight="1" x14ac:dyDescent="0.3">
      <c r="B35" s="19"/>
      <c r="C35" s="42"/>
      <c r="D35" s="40">
        <f>B35*C35</f>
        <v>0</v>
      </c>
    </row>
    <row r="36" spans="1:5" ht="11.25" customHeight="1" x14ac:dyDescent="0.3"/>
    <row r="37" spans="1:5" ht="18.75" customHeight="1" x14ac:dyDescent="0.3">
      <c r="B37" s="94" t="s">
        <v>5</v>
      </c>
      <c r="C37" s="95"/>
      <c r="D37" s="43">
        <f>SUM(D20:D35)</f>
        <v>0</v>
      </c>
    </row>
    <row r="38" spans="1:5" ht="30" customHeight="1" x14ac:dyDescent="0.3">
      <c r="B38" s="90" t="s">
        <v>33</v>
      </c>
      <c r="C38" s="92"/>
      <c r="D38" s="44"/>
    </row>
    <row r="39" spans="1:5" ht="18.75" customHeight="1" x14ac:dyDescent="0.3">
      <c r="B39" s="94" t="s">
        <v>6</v>
      </c>
      <c r="C39" s="95"/>
      <c r="D39" s="45">
        <f>IF((D38-D37)&lt;0,0,D38-D37)</f>
        <v>0</v>
      </c>
    </row>
    <row r="40" spans="1:5" ht="18.75" customHeight="1" x14ac:dyDescent="0.3">
      <c r="B40" s="94" t="s">
        <v>7</v>
      </c>
      <c r="C40" s="95"/>
      <c r="D40" s="45">
        <f>IF((D38-D37)&gt;0,0,D37-D38)</f>
        <v>0</v>
      </c>
    </row>
    <row r="42" spans="1:5" s="27" customFormat="1" ht="20.149999999999999" customHeight="1" x14ac:dyDescent="0.25">
      <c r="A42" s="86" t="s">
        <v>27</v>
      </c>
      <c r="B42" s="86"/>
      <c r="C42" s="86"/>
      <c r="D42" s="86"/>
      <c r="E42" s="86"/>
    </row>
    <row r="43" spans="1:5" ht="14.25" customHeight="1" x14ac:dyDescent="0.3">
      <c r="A43" s="87"/>
      <c r="B43" s="87"/>
      <c r="C43" s="87"/>
      <c r="D43" s="87"/>
      <c r="E43" s="87"/>
    </row>
    <row r="44" spans="1:5" ht="14.25" customHeight="1" x14ac:dyDescent="0.3">
      <c r="A44" s="87"/>
      <c r="B44" s="87"/>
      <c r="C44" s="87"/>
      <c r="D44" s="87"/>
      <c r="E44" s="87"/>
    </row>
    <row r="45" spans="1:5" ht="14.25" customHeight="1" x14ac:dyDescent="0.3">
      <c r="A45" s="87"/>
      <c r="B45" s="87"/>
      <c r="C45" s="87"/>
      <c r="D45" s="87"/>
      <c r="E45" s="87"/>
    </row>
    <row r="46" spans="1:5" ht="14.25" customHeight="1" x14ac:dyDescent="0.3"/>
    <row r="47" spans="1:5" ht="28.5" customHeight="1" x14ac:dyDescent="0.3">
      <c r="A47" s="82" t="s">
        <v>28</v>
      </c>
      <c r="B47" s="82"/>
      <c r="C47" s="82"/>
      <c r="D47" s="82"/>
      <c r="E47" s="82"/>
    </row>
    <row r="48" spans="1:5" ht="14.25" customHeight="1" x14ac:dyDescent="0.3">
      <c r="A48" s="82" t="s">
        <v>29</v>
      </c>
      <c r="B48" s="82"/>
      <c r="C48" s="82"/>
      <c r="D48" s="82"/>
      <c r="E48" s="82"/>
    </row>
    <row r="49" spans="1:5" ht="9.75" customHeight="1" x14ac:dyDescent="0.3">
      <c r="A49" s="78"/>
      <c r="B49" s="78"/>
      <c r="C49" s="78"/>
      <c r="D49" s="78"/>
      <c r="E49" s="78"/>
    </row>
    <row r="50" spans="1:5" s="27" customFormat="1" ht="18.75" customHeight="1" x14ac:dyDescent="0.25">
      <c r="A50" s="84" t="s">
        <v>1</v>
      </c>
      <c r="B50" s="84"/>
      <c r="C50" s="84"/>
      <c r="D50" s="29"/>
    </row>
    <row r="51" spans="1:5" ht="14.25" customHeight="1" x14ac:dyDescent="0.3"/>
    <row r="52" spans="1:5" ht="17.25" customHeight="1" x14ac:dyDescent="0.3">
      <c r="A52" s="1" t="s">
        <v>14</v>
      </c>
      <c r="B52" s="30"/>
    </row>
    <row r="53" spans="1:5" ht="18" customHeight="1" x14ac:dyDescent="0.3"/>
    <row r="54" spans="1:5" ht="17.25" customHeight="1" x14ac:dyDescent="0.3">
      <c r="A54" s="1" t="s">
        <v>55</v>
      </c>
      <c r="D54" s="31"/>
      <c r="E54" s="31"/>
    </row>
    <row r="55" spans="1:5" ht="18" customHeight="1" x14ac:dyDescent="0.3">
      <c r="D55" s="31"/>
      <c r="E55" s="31"/>
    </row>
    <row r="56" spans="1:5" ht="18" customHeight="1" x14ac:dyDescent="0.3">
      <c r="D56" s="31"/>
      <c r="E56" s="31"/>
    </row>
    <row r="57" spans="1:5" ht="17.25" customHeight="1" x14ac:dyDescent="0.3"/>
  </sheetData>
  <sheetProtection selectLockedCells="1"/>
  <mergeCells count="26">
    <mergeCell ref="B37:C37"/>
    <mergeCell ref="B38:C38"/>
    <mergeCell ref="B39:C39"/>
    <mergeCell ref="B40:C40"/>
    <mergeCell ref="A10:C10"/>
    <mergeCell ref="A48:E48"/>
    <mergeCell ref="A7:E7"/>
    <mergeCell ref="A13:E13"/>
    <mergeCell ref="A50:C50"/>
    <mergeCell ref="A42:E42"/>
    <mergeCell ref="A43:E45"/>
    <mergeCell ref="D14:E14"/>
    <mergeCell ref="D12:E12"/>
    <mergeCell ref="C9:E9"/>
    <mergeCell ref="A11:E11"/>
    <mergeCell ref="A49:E49"/>
    <mergeCell ref="A8:E8"/>
    <mergeCell ref="A12:C12"/>
    <mergeCell ref="A6:E6"/>
    <mergeCell ref="A47:E47"/>
    <mergeCell ref="A18:E18"/>
    <mergeCell ref="A17:E17"/>
    <mergeCell ref="C16:E16"/>
    <mergeCell ref="A14:C14"/>
    <mergeCell ref="D10:E10"/>
    <mergeCell ref="A9:B9"/>
  </mergeCells>
  <phoneticPr fontId="2" type="noConversion"/>
  <conditionalFormatting sqref="D39">
    <cfRule type="cellIs" dxfId="5" priority="1" stopIfTrue="1" operator="greaterThan">
      <formula>0</formula>
    </cfRule>
  </conditionalFormatting>
  <conditionalFormatting sqref="C39">
    <cfRule type="expression" dxfId="4" priority="2" stopIfTrue="1">
      <formula>#REF!&gt;0</formula>
    </cfRule>
  </conditionalFormatting>
  <conditionalFormatting sqref="B39">
    <cfRule type="expression" dxfId="3" priority="5" stopIfTrue="1">
      <formula>$D$39&gt;0</formula>
    </cfRule>
  </conditionalFormatting>
  <printOptions horizontalCentered="1"/>
  <pageMargins left="0.59055118110236227" right="0.39370078740157483" top="0.39370078740157483" bottom="1.2204724409448819" header="0.39370078740157483" footer="0.51181102362204722"/>
  <pageSetup paperSize="9" scale="80" orientation="portrait" blackAndWhite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39E2-5343-4777-87B3-AC427D4FD00B}">
  <sheetPr>
    <pageSetUpPr fitToPage="1"/>
  </sheetPr>
  <dimension ref="A1:G44"/>
  <sheetViews>
    <sheetView workbookViewId="0">
      <selection activeCell="A10" sqref="A10:C10"/>
    </sheetView>
  </sheetViews>
  <sheetFormatPr defaultColWidth="9.1796875" defaultRowHeight="13" x14ac:dyDescent="0.3"/>
  <cols>
    <col min="1" max="1" width="12" style="1" customWidth="1"/>
    <col min="2" max="2" width="25.7265625" style="1" customWidth="1"/>
    <col min="3" max="3" width="18.453125" style="1" customWidth="1"/>
    <col min="4" max="4" width="17.1796875" style="1" customWidth="1"/>
    <col min="5" max="5" width="21" style="1" customWidth="1"/>
    <col min="6" max="6" width="5.1796875" style="1" customWidth="1"/>
    <col min="7" max="16384" width="9.1796875" style="1"/>
  </cols>
  <sheetData>
    <row r="1" spans="1:7" x14ac:dyDescent="0.3">
      <c r="F1" s="64" t="s">
        <v>62</v>
      </c>
    </row>
    <row r="2" spans="1:7" x14ac:dyDescent="0.3">
      <c r="F2" s="65" t="s">
        <v>63</v>
      </c>
    </row>
    <row r="3" spans="1:7" ht="15" customHeight="1" x14ac:dyDescent="0.3">
      <c r="A3" s="1" t="s">
        <v>23</v>
      </c>
      <c r="F3" s="2" t="s">
        <v>60</v>
      </c>
    </row>
    <row r="4" spans="1:7" ht="15" customHeight="1" x14ac:dyDescent="0.3">
      <c r="A4" s="1" t="s">
        <v>61</v>
      </c>
    </row>
    <row r="5" spans="1:7" ht="9.75" customHeight="1" x14ac:dyDescent="0.3"/>
    <row r="6" spans="1:7" s="33" customFormat="1" ht="17.25" customHeight="1" x14ac:dyDescent="0.25">
      <c r="A6" s="77" t="s">
        <v>50</v>
      </c>
      <c r="B6" s="77"/>
      <c r="C6" s="77"/>
      <c r="D6" s="77"/>
      <c r="E6" s="77"/>
      <c r="F6" s="77"/>
      <c r="G6" s="32"/>
    </row>
    <row r="7" spans="1:7" x14ac:dyDescent="0.3">
      <c r="A7" s="80"/>
      <c r="B7" s="80"/>
      <c r="C7" s="80"/>
      <c r="D7" s="80"/>
      <c r="E7" s="80"/>
      <c r="F7" s="80"/>
    </row>
    <row r="8" spans="1:7" ht="18" customHeight="1" x14ac:dyDescent="0.3">
      <c r="A8" s="81" t="s">
        <v>0</v>
      </c>
      <c r="B8" s="81"/>
      <c r="C8" s="81"/>
      <c r="D8" s="73"/>
      <c r="E8" s="74"/>
      <c r="F8" s="74"/>
    </row>
    <row r="9" spans="1:7" ht="18" customHeight="1" x14ac:dyDescent="0.3">
      <c r="A9" s="79"/>
      <c r="B9" s="79"/>
      <c r="C9" s="79"/>
      <c r="D9" s="79"/>
      <c r="E9" s="79"/>
      <c r="F9" s="79"/>
    </row>
    <row r="10" spans="1:7" ht="23.25" customHeight="1" x14ac:dyDescent="0.3">
      <c r="A10" s="88" t="s">
        <v>56</v>
      </c>
      <c r="B10" s="88"/>
      <c r="C10" s="88"/>
      <c r="D10" s="73"/>
      <c r="E10" s="74"/>
      <c r="F10" s="74"/>
    </row>
    <row r="11" spans="1:7" ht="16.5" customHeight="1" x14ac:dyDescent="0.3"/>
    <row r="12" spans="1:7" ht="16.5" customHeight="1" x14ac:dyDescent="0.3"/>
    <row r="13" spans="1:7" ht="20.149999999999999" customHeight="1" thickBot="1" x14ac:dyDescent="0.35">
      <c r="A13" s="86" t="s">
        <v>20</v>
      </c>
      <c r="B13" s="86"/>
      <c r="C13" s="86"/>
      <c r="D13" s="86"/>
      <c r="E13" s="86"/>
      <c r="F13" s="86"/>
    </row>
    <row r="14" spans="1:7" ht="17.25" customHeight="1" thickBot="1" x14ac:dyDescent="0.35">
      <c r="B14" s="6" t="s">
        <v>8</v>
      </c>
      <c r="C14" s="7" t="s">
        <v>9</v>
      </c>
      <c r="D14" s="7" t="s">
        <v>3</v>
      </c>
      <c r="E14" s="8" t="s">
        <v>10</v>
      </c>
    </row>
    <row r="15" spans="1:7" ht="18.75" customHeight="1" x14ac:dyDescent="0.3">
      <c r="B15" s="9"/>
      <c r="C15" s="10"/>
      <c r="D15" s="11"/>
      <c r="E15" s="12">
        <f t="shared" ref="E15:E22" si="0">D15*C15</f>
        <v>0</v>
      </c>
    </row>
    <row r="16" spans="1:7" ht="18.75" customHeight="1" x14ac:dyDescent="0.3">
      <c r="B16" s="13"/>
      <c r="C16" s="14"/>
      <c r="D16" s="15"/>
      <c r="E16" s="16">
        <f t="shared" si="0"/>
        <v>0</v>
      </c>
    </row>
    <row r="17" spans="1:6" ht="18.75" customHeight="1" x14ac:dyDescent="0.3">
      <c r="B17" s="13"/>
      <c r="C17" s="14"/>
      <c r="D17" s="15"/>
      <c r="E17" s="16">
        <f t="shared" si="0"/>
        <v>0</v>
      </c>
    </row>
    <row r="18" spans="1:6" ht="18.75" customHeight="1" x14ac:dyDescent="0.3">
      <c r="B18" s="13"/>
      <c r="C18" s="14"/>
      <c r="D18" s="15"/>
      <c r="E18" s="16">
        <f t="shared" si="0"/>
        <v>0</v>
      </c>
    </row>
    <row r="19" spans="1:6" ht="18.75" customHeight="1" x14ac:dyDescent="0.3">
      <c r="B19" s="13"/>
      <c r="C19" s="14"/>
      <c r="D19" s="15"/>
      <c r="E19" s="16">
        <f t="shared" si="0"/>
        <v>0</v>
      </c>
    </row>
    <row r="20" spans="1:6" ht="18.75" customHeight="1" x14ac:dyDescent="0.3">
      <c r="B20" s="17"/>
      <c r="C20" s="18"/>
      <c r="D20" s="19"/>
      <c r="E20" s="20">
        <f t="shared" si="0"/>
        <v>0</v>
      </c>
    </row>
    <row r="21" spans="1:6" ht="18.75" customHeight="1" x14ac:dyDescent="0.3">
      <c r="B21" s="17"/>
      <c r="C21" s="18"/>
      <c r="D21" s="19"/>
      <c r="E21" s="20">
        <f t="shared" si="0"/>
        <v>0</v>
      </c>
    </row>
    <row r="22" spans="1:6" ht="18.75" customHeight="1" thickBot="1" x14ac:dyDescent="0.35">
      <c r="B22" s="21"/>
      <c r="C22" s="22"/>
      <c r="D22" s="23"/>
      <c r="E22" s="24">
        <f t="shared" si="0"/>
        <v>0</v>
      </c>
    </row>
    <row r="23" spans="1:6" ht="15" customHeight="1" x14ac:dyDescent="0.3"/>
    <row r="24" spans="1:6" ht="18.75" customHeight="1" x14ac:dyDescent="0.3">
      <c r="B24" s="75" t="s">
        <v>5</v>
      </c>
      <c r="C24" s="75"/>
      <c r="D24" s="75"/>
      <c r="E24" s="25">
        <f>SUM(E15:E22)</f>
        <v>0</v>
      </c>
    </row>
    <row r="25" spans="1:6" ht="30" customHeight="1" x14ac:dyDescent="0.3">
      <c r="B25" s="90" t="s">
        <v>33</v>
      </c>
      <c r="C25" s="91"/>
      <c r="D25" s="92"/>
      <c r="E25" s="18"/>
    </row>
    <row r="26" spans="1:6" ht="18.75" customHeight="1" x14ac:dyDescent="0.3">
      <c r="B26" s="75" t="s">
        <v>6</v>
      </c>
      <c r="C26" s="75"/>
      <c r="D26" s="75"/>
      <c r="E26" s="26">
        <f>IF((E25-E24)&lt;0,0,E25-E24)</f>
        <v>0</v>
      </c>
    </row>
    <row r="27" spans="1:6" ht="18.75" customHeight="1" x14ac:dyDescent="0.3">
      <c r="B27" s="75" t="s">
        <v>7</v>
      </c>
      <c r="C27" s="75"/>
      <c r="D27" s="75"/>
      <c r="E27" s="26">
        <f>IF((E25-E24)&gt;0,0,E24-E25)</f>
        <v>0</v>
      </c>
    </row>
    <row r="28" spans="1:6" ht="16.5" customHeight="1" x14ac:dyDescent="0.3"/>
    <row r="29" spans="1:6" s="27" customFormat="1" ht="20.149999999999999" customHeight="1" x14ac:dyDescent="0.25">
      <c r="A29" s="86" t="s">
        <v>27</v>
      </c>
      <c r="B29" s="86"/>
      <c r="C29" s="86"/>
      <c r="D29" s="86"/>
      <c r="E29" s="86"/>
      <c r="F29" s="86"/>
    </row>
    <row r="30" spans="1:6" x14ac:dyDescent="0.3">
      <c r="A30" s="87"/>
      <c r="B30" s="87"/>
      <c r="C30" s="87"/>
      <c r="D30" s="87"/>
      <c r="E30" s="87"/>
      <c r="F30" s="87"/>
    </row>
    <row r="31" spans="1:6" x14ac:dyDescent="0.3">
      <c r="A31" s="87"/>
      <c r="B31" s="87"/>
      <c r="C31" s="87"/>
      <c r="D31" s="87"/>
      <c r="E31" s="87"/>
      <c r="F31" s="87"/>
    </row>
    <row r="32" spans="1:6" ht="14.25" customHeight="1" x14ac:dyDescent="0.3"/>
    <row r="33" spans="1:7" ht="35.25" customHeight="1" x14ac:dyDescent="0.3">
      <c r="A33" s="82" t="s">
        <v>32</v>
      </c>
      <c r="B33" s="82"/>
      <c r="C33" s="82"/>
      <c r="D33" s="82"/>
      <c r="E33" s="82"/>
      <c r="F33" s="82"/>
      <c r="G33" s="28"/>
    </row>
    <row r="34" spans="1:7" ht="16.5" customHeight="1" x14ac:dyDescent="0.3">
      <c r="A34" s="82" t="s">
        <v>31</v>
      </c>
      <c r="B34" s="82"/>
      <c r="C34" s="82"/>
      <c r="D34" s="82"/>
      <c r="E34" s="82"/>
      <c r="F34" s="82"/>
      <c r="G34" s="28"/>
    </row>
    <row r="35" spans="1:7" ht="9.75" customHeight="1" x14ac:dyDescent="0.3">
      <c r="A35" s="78"/>
      <c r="B35" s="78"/>
      <c r="C35" s="78"/>
      <c r="D35" s="78"/>
      <c r="E35" s="78"/>
      <c r="F35" s="78"/>
    </row>
    <row r="36" spans="1:7" s="27" customFormat="1" ht="18.75" customHeight="1" x14ac:dyDescent="0.25">
      <c r="A36" s="84" t="s">
        <v>1</v>
      </c>
      <c r="B36" s="84"/>
      <c r="C36" s="84"/>
      <c r="D36" s="29"/>
      <c r="E36" s="84"/>
      <c r="F36" s="84"/>
    </row>
    <row r="37" spans="1:7" ht="14.25" customHeight="1" x14ac:dyDescent="0.3"/>
    <row r="38" spans="1:7" ht="17.25" customHeight="1" x14ac:dyDescent="0.3">
      <c r="A38" s="1" t="s">
        <v>14</v>
      </c>
      <c r="B38" s="30"/>
    </row>
    <row r="39" spans="1:7" ht="18" customHeight="1" x14ac:dyDescent="0.3"/>
    <row r="40" spans="1:7" ht="17.25" customHeight="1" x14ac:dyDescent="0.3">
      <c r="A40" s="1" t="s">
        <v>55</v>
      </c>
      <c r="D40" s="31"/>
      <c r="E40" s="76"/>
      <c r="F40" s="76"/>
    </row>
    <row r="41" spans="1:7" ht="18" customHeight="1" x14ac:dyDescent="0.3">
      <c r="D41" s="31"/>
      <c r="E41" s="76"/>
      <c r="F41" s="76"/>
    </row>
    <row r="42" spans="1:7" ht="18" customHeight="1" x14ac:dyDescent="0.3">
      <c r="D42" s="31"/>
      <c r="E42" s="76"/>
      <c r="F42" s="76"/>
    </row>
    <row r="43" spans="1:7" ht="17.25" customHeight="1" x14ac:dyDescent="0.3"/>
    <row r="44" spans="1:7" ht="15.75" customHeight="1" x14ac:dyDescent="0.3"/>
  </sheetData>
  <sheetProtection selectLockedCells="1"/>
  <mergeCells count="22">
    <mergeCell ref="A9:F9"/>
    <mergeCell ref="A7:F7"/>
    <mergeCell ref="D8:F8"/>
    <mergeCell ref="A10:C10"/>
    <mergeCell ref="B25:D25"/>
    <mergeCell ref="D10:F10"/>
    <mergeCell ref="E36:F36"/>
    <mergeCell ref="A34:F34"/>
    <mergeCell ref="E41:F41"/>
    <mergeCell ref="A35:F35"/>
    <mergeCell ref="A33:F33"/>
    <mergeCell ref="E42:F42"/>
    <mergeCell ref="A6:F6"/>
    <mergeCell ref="B26:D26"/>
    <mergeCell ref="E40:F40"/>
    <mergeCell ref="A13:F13"/>
    <mergeCell ref="A36:C36"/>
    <mergeCell ref="A8:C8"/>
    <mergeCell ref="B27:D27"/>
    <mergeCell ref="B24:D24"/>
    <mergeCell ref="A30:F31"/>
    <mergeCell ref="A29:F29"/>
  </mergeCells>
  <phoneticPr fontId="2" type="noConversion"/>
  <conditionalFormatting sqref="E26">
    <cfRule type="cellIs" dxfId="2" priority="1" stopIfTrue="1" operator="greaterThan">
      <formula>0</formula>
    </cfRule>
  </conditionalFormatting>
  <conditionalFormatting sqref="C26:D26">
    <cfRule type="expression" dxfId="1" priority="2" stopIfTrue="1">
      <formula>#REF!&gt;0</formula>
    </cfRule>
  </conditionalFormatting>
  <conditionalFormatting sqref="B26">
    <cfRule type="expression" dxfId="0" priority="3" stopIfTrue="1">
      <formula>$E$26&gt;0</formula>
    </cfRule>
  </conditionalFormatting>
  <printOptions horizontalCentered="1"/>
  <pageMargins left="0.59055118110236227" right="0.59055118110236227" top="0.39370078740157483" bottom="0.62992125984251968" header="0.39370078740157483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zásoby</vt:lpstr>
      <vt:lpstr>pokladna Kč</vt:lpstr>
      <vt:lpstr>valuty</vt:lpstr>
      <vt:lpstr>ceniny</vt:lpstr>
    </vt:vector>
  </TitlesOfParts>
  <Company>PřF MU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Čestmír Greger</dc:creator>
  <cp:lastModifiedBy>Boušek Roman</cp:lastModifiedBy>
  <cp:lastPrinted>2026-09-11T13:33:21Z</cp:lastPrinted>
  <dcterms:created xsi:type="dcterms:W3CDTF">2006-03-23T07:50:33Z</dcterms:created>
  <dcterms:modified xsi:type="dcterms:W3CDTF">2026-09-21T11:56:01Z</dcterms:modified>
</cp:coreProperties>
</file>